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<sst xmlns="http://schemas.openxmlformats.org/spreadsheetml/2006/main" count="29" uniqueCount="25">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</sst>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  <xf numFmtId="172" fontId="23" fillId="0" borderId="27" xfId="0" applyNumberFormat="1" applyFont="1" applyBorder="1" applyAlignment="1">
      <alignment/>
    </xf>
    <xf numFmtId="172" fontId="23" fillId="0" borderId="28" xfId="0" applyNumberFormat="1" applyFont="1" applyBorder="1" applyAlignment="1">
      <alignment/>
    </xf>
    <xf numFmtId="2" fontId="0" fillId="0" borderId="0" xfId="0" applyNumberFormat="1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44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35" sqref="F35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25.18</v>
      </c>
      <c r="B2" s="2">
        <v>35.33</v>
      </c>
      <c r="C2" s="1">
        <v>12.2</v>
      </c>
    </row>
    <row r="3" spans="1:3" ht="12.75">
      <c r="A3" s="2">
        <v>24.12</v>
      </c>
      <c r="B3" s="2">
        <v>35.48</v>
      </c>
      <c r="C3" s="1">
        <v>10.8</v>
      </c>
    </row>
    <row r="4" spans="1:3" ht="12.75">
      <c r="A4" s="2">
        <v>22.02</v>
      </c>
      <c r="B4" s="2">
        <v>37.07</v>
      </c>
      <c r="C4" s="1">
        <v>9.6</v>
      </c>
    </row>
    <row r="5" spans="1:3" ht="12.75">
      <c r="A5" s="2">
        <v>20.9</v>
      </c>
      <c r="B5" s="2">
        <v>37.78</v>
      </c>
      <c r="C5" s="1">
        <v>9.6</v>
      </c>
    </row>
    <row r="6" spans="1:3" ht="12.75">
      <c r="A6" s="2">
        <v>23.73</v>
      </c>
      <c r="B6" s="2">
        <v>37.73</v>
      </c>
      <c r="C6" s="1">
        <v>10.3</v>
      </c>
    </row>
    <row r="7" spans="1:3" ht="12.75">
      <c r="A7" s="2">
        <v>22.42</v>
      </c>
      <c r="B7" s="2">
        <v>39.63</v>
      </c>
      <c r="C7" s="1">
        <v>6.7</v>
      </c>
    </row>
    <row r="8" spans="1:3" ht="12.75">
      <c r="A8" s="2">
        <v>22.97</v>
      </c>
      <c r="B8" s="2">
        <v>40.52</v>
      </c>
      <c r="C8" s="1">
        <v>7.2</v>
      </c>
    </row>
    <row r="9" spans="1:3" ht="12.75">
      <c r="A9" s="2">
        <v>19.92</v>
      </c>
      <c r="B9" s="2">
        <v>39.62</v>
      </c>
      <c r="C9" s="1">
        <v>10.4</v>
      </c>
    </row>
    <row r="10" spans="1:3" ht="12.75">
      <c r="A10" s="2">
        <v>25.38</v>
      </c>
      <c r="B10" s="2">
        <v>41.65</v>
      </c>
      <c r="C10" s="1">
        <v>4</v>
      </c>
    </row>
    <row r="11" spans="1:3" ht="12.75">
      <c r="A11" s="2">
        <v>33.62</v>
      </c>
      <c r="B11" s="2">
        <v>34.87</v>
      </c>
      <c r="C11" s="1">
        <v>12.3</v>
      </c>
    </row>
    <row r="12" spans="1:3" ht="12.75">
      <c r="A12" s="24">
        <v>36.75</v>
      </c>
      <c r="B12" s="24">
        <v>35.12</v>
      </c>
      <c r="C12" s="1">
        <v>9.4</v>
      </c>
    </row>
    <row r="13" spans="1:3" ht="12.75">
      <c r="A13" s="2">
        <v>38.3</v>
      </c>
      <c r="B13" s="2">
        <v>34.55</v>
      </c>
      <c r="C13" s="1">
        <v>10.7</v>
      </c>
    </row>
    <row r="14" spans="1:3" ht="12.75">
      <c r="A14" s="2">
        <v>35.5</v>
      </c>
      <c r="B14" s="2">
        <v>23.97</v>
      </c>
      <c r="C14" s="1">
        <v>7.9</v>
      </c>
    </row>
    <row r="15" spans="1:3" ht="12.75">
      <c r="A15" s="2">
        <v>36.25</v>
      </c>
      <c r="B15" s="2">
        <v>32.37</v>
      </c>
      <c r="C15" s="1">
        <v>9.3</v>
      </c>
    </row>
    <row r="16" spans="1:3" ht="12.75">
      <c r="A16" s="2">
        <v>34.82</v>
      </c>
      <c r="B16" s="2">
        <v>32</v>
      </c>
      <c r="C16" s="1">
        <v>13.6</v>
      </c>
    </row>
    <row r="17" spans="1:3" ht="12.75">
      <c r="A17" s="2">
        <v>34.8</v>
      </c>
      <c r="B17" s="2">
        <v>31.25</v>
      </c>
      <c r="C17" s="1">
        <v>12.6</v>
      </c>
    </row>
    <row r="18" spans="1:3" ht="12.75">
      <c r="A18" s="2">
        <v>35.47</v>
      </c>
      <c r="B18" s="2">
        <v>31.03</v>
      </c>
      <c r="C18" s="1">
        <v>17.5</v>
      </c>
    </row>
    <row r="19" spans="1:3" ht="12.75">
      <c r="A19" s="2">
        <v>38.2</v>
      </c>
      <c r="B19" s="2">
        <v>32.5</v>
      </c>
      <c r="C19" s="1">
        <v>10.8</v>
      </c>
    </row>
    <row r="20" spans="1:3" ht="12.75">
      <c r="A20" s="2">
        <v>35.78</v>
      </c>
      <c r="B20" s="2">
        <v>30.17</v>
      </c>
      <c r="C20" s="1">
        <v>10</v>
      </c>
    </row>
    <row r="21" spans="1:3" ht="12.75">
      <c r="A21" s="2">
        <v>34.95</v>
      </c>
      <c r="B21" s="2">
        <v>29.55</v>
      </c>
      <c r="C21" s="1">
        <v>17.7</v>
      </c>
    </row>
    <row r="22" spans="1:3" ht="12.75">
      <c r="A22" s="2">
        <v>34.5</v>
      </c>
      <c r="B22" s="2">
        <v>28.48</v>
      </c>
      <c r="C22" s="1">
        <v>19.6</v>
      </c>
    </row>
    <row r="23" spans="1:3" ht="12.75">
      <c r="A23" s="2">
        <v>33.83</v>
      </c>
      <c r="B23" s="2">
        <v>31.07</v>
      </c>
      <c r="C23" s="1">
        <v>13</v>
      </c>
    </row>
    <row r="24" spans="1:3" ht="12.75">
      <c r="A24" s="2">
        <v>35.58</v>
      </c>
      <c r="B24" s="2">
        <v>23.12</v>
      </c>
      <c r="C24" s="1">
        <v>21</v>
      </c>
    </row>
    <row r="25" spans="1:3" ht="12.75">
      <c r="A25" s="2">
        <v>32.82</v>
      </c>
      <c r="B25" s="2">
        <v>23.95</v>
      </c>
      <c r="C25" s="1">
        <v>19.9</v>
      </c>
    </row>
    <row r="26" spans="1:3" ht="12.75">
      <c r="A26" s="2">
        <v>32.73</v>
      </c>
      <c r="B26" s="2">
        <v>26.2</v>
      </c>
      <c r="C26" s="1">
        <v>17.7</v>
      </c>
    </row>
    <row r="27" spans="1:3" ht="12.75">
      <c r="A27" s="2">
        <v>30.53</v>
      </c>
      <c r="B27" s="2">
        <v>25.45</v>
      </c>
      <c r="C27" s="1">
        <v>17.2</v>
      </c>
    </row>
    <row r="28" spans="1:3" ht="12.75">
      <c r="A28" s="2">
        <v>27.98</v>
      </c>
      <c r="B28" s="2">
        <v>27.05</v>
      </c>
      <c r="C28" s="1">
        <v>13.6</v>
      </c>
    </row>
    <row r="29" spans="1:3" ht="12.75">
      <c r="A29" s="2">
        <v>30.73</v>
      </c>
      <c r="B29" s="2">
        <v>28.08</v>
      </c>
      <c r="C29" s="1">
        <v>15.4</v>
      </c>
    </row>
    <row r="30" spans="1:3" ht="12.75">
      <c r="A30" s="2">
        <v>31.33</v>
      </c>
      <c r="B30" s="2">
        <v>29.85</v>
      </c>
      <c r="C30" s="1">
        <v>14.8</v>
      </c>
    </row>
    <row r="31" spans="1:3" ht="12.75">
      <c r="A31" s="2">
        <v>29.93</v>
      </c>
      <c r="B31" s="2">
        <v>31.17</v>
      </c>
      <c r="C31" s="1">
        <v>14.7</v>
      </c>
    </row>
    <row r="32" spans="1:3" ht="12.75">
      <c r="A32" s="2">
        <v>27.22</v>
      </c>
      <c r="B32" s="2">
        <v>31.32</v>
      </c>
      <c r="C32" s="1">
        <v>13.4</v>
      </c>
    </row>
    <row r="33" spans="1:3" ht="13.5" thickBot="1">
      <c r="A33" s="2">
        <v>25.48</v>
      </c>
      <c r="B33" s="2">
        <v>29.2</v>
      </c>
      <c r="C33" s="1">
        <v>14</v>
      </c>
    </row>
    <row r="34" spans="1:3" ht="12.75">
      <c r="A34" s="9">
        <v>27.86666666666632</v>
      </c>
      <c r="B34" s="9">
        <v>39.64999999999974</v>
      </c>
      <c r="C34" s="11">
        <v>4.257142857142856</v>
      </c>
    </row>
    <row r="35" spans="1:3" ht="12.75">
      <c r="A35" s="8">
        <v>27.98333333333294</v>
      </c>
      <c r="B35" s="8">
        <v>40.316666666666535</v>
      </c>
      <c r="C35" s="17">
        <v>6.796428571428572</v>
      </c>
    </row>
    <row r="36" spans="1:3" ht="12.75">
      <c r="A36" s="8">
        <v>29.98333333333294</v>
      </c>
      <c r="B36" s="8">
        <v>40.14999999999995</v>
      </c>
      <c r="C36" s="17">
        <v>4.703571428571427</v>
      </c>
    </row>
    <row r="37" spans="1:3" ht="12.75">
      <c r="A37" s="8">
        <v>29</v>
      </c>
      <c r="B37" s="8">
        <v>40.21666666666658</v>
      </c>
      <c r="C37" s="17">
        <v>7.25</v>
      </c>
    </row>
    <row r="38" spans="1:3" ht="12.75">
      <c r="A38" s="8">
        <v>26.39999999999984</v>
      </c>
      <c r="B38" s="8">
        <v>40.133333333333276</v>
      </c>
      <c r="C38" s="17">
        <v>7.460714285714286</v>
      </c>
    </row>
    <row r="39" spans="1:3" ht="12.75">
      <c r="A39" s="8">
        <v>26.549999999999777</v>
      </c>
      <c r="B39" s="8">
        <v>41.68333333333305</v>
      </c>
      <c r="C39" s="17">
        <v>6.082142857142857</v>
      </c>
    </row>
    <row r="40" spans="1:3" ht="12.75">
      <c r="A40" s="8">
        <v>28.78333333333302</v>
      </c>
      <c r="B40" s="8">
        <v>40.98333333333294</v>
      </c>
      <c r="C40" s="17">
        <v>6.689285714285714</v>
      </c>
    </row>
    <row r="41" spans="1:3" ht="12.75">
      <c r="A41" s="8">
        <v>29.06</v>
      </c>
      <c r="B41" s="8">
        <v>41.14</v>
      </c>
      <c r="C41" s="17">
        <v>6.610714285714283</v>
      </c>
    </row>
    <row r="42" spans="1:3" ht="12.75">
      <c r="A42" s="8">
        <v>27.21666666666658</v>
      </c>
      <c r="B42" s="8">
        <v>41.733333333333036</v>
      </c>
      <c r="C42" s="17">
        <v>5.078571428571428</v>
      </c>
    </row>
    <row r="43" spans="1:3" ht="12.75">
      <c r="A43" s="8">
        <v>29.933333333332957</v>
      </c>
      <c r="B43" s="8">
        <v>40.76666666666636</v>
      </c>
      <c r="C43" s="17">
        <v>8.157142857142858</v>
      </c>
    </row>
    <row r="44" spans="1:3" ht="12.75">
      <c r="A44" s="8">
        <v>29.03333333333332</v>
      </c>
      <c r="B44" s="8">
        <v>41.2499999999999</v>
      </c>
      <c r="C44" s="17">
        <v>6.67857142857143</v>
      </c>
    </row>
    <row r="45" spans="1:3" ht="12.75">
      <c r="A45" s="8">
        <v>27.349999999999863</v>
      </c>
      <c r="B45" s="8">
        <v>41.39999999999984</v>
      </c>
      <c r="C45" s="17">
        <v>5.5928571428571425</v>
      </c>
    </row>
    <row r="46" spans="1:3" ht="12.75">
      <c r="A46" s="8">
        <v>30.39999999999984</v>
      </c>
      <c r="B46" s="8">
        <v>40.76666666666636</v>
      </c>
      <c r="C46" s="17">
        <v>7.889285714285715</v>
      </c>
    </row>
    <row r="47" spans="1:3" ht="12.75">
      <c r="A47" s="8">
        <v>29.59999999999976</v>
      </c>
      <c r="B47" s="8">
        <v>41.1666666666666</v>
      </c>
      <c r="C47" s="17">
        <v>6.596428571428572</v>
      </c>
    </row>
    <row r="48" spans="1:3" ht="12.75">
      <c r="A48" s="8">
        <v>27.4999999999998</v>
      </c>
      <c r="B48" s="8">
        <v>40.98333333333294</v>
      </c>
      <c r="C48" s="17">
        <v>6.475</v>
      </c>
    </row>
    <row r="49" spans="1:3" ht="12.75">
      <c r="A49" s="8">
        <v>26.68333333333306</v>
      </c>
      <c r="B49" s="8">
        <v>41.2499999999999</v>
      </c>
      <c r="C49" s="17">
        <v>5.739285714285715</v>
      </c>
    </row>
    <row r="50" spans="1:3" ht="13.5" thickBot="1">
      <c r="A50" s="10">
        <v>29.28333333333322</v>
      </c>
      <c r="B50" s="10">
        <v>40.666666666666394</v>
      </c>
      <c r="C50" s="12">
        <v>8.089285714285715</v>
      </c>
    </row>
    <row r="51" spans="1:3" ht="12.75">
      <c r="A51" s="9">
        <v>30.5333</v>
      </c>
      <c r="B51" s="9">
        <v>38.75</v>
      </c>
      <c r="C51" s="13">
        <v>2.3892857142857147</v>
      </c>
    </row>
    <row r="52" spans="1:3" ht="12.75">
      <c r="A52" s="8">
        <v>27.816666666666336</v>
      </c>
      <c r="B52" s="8">
        <v>38.899999999999636</v>
      </c>
      <c r="C52" s="17">
        <v>7.314285714285714</v>
      </c>
    </row>
    <row r="53" spans="1:3" ht="12.75">
      <c r="A53" s="8">
        <v>27.849999999999664</v>
      </c>
      <c r="B53" s="8">
        <v>37.84999999999965</v>
      </c>
      <c r="C53" s="17">
        <v>9.182142857142859</v>
      </c>
    </row>
    <row r="54" spans="1:3" ht="12.75">
      <c r="A54" s="8">
        <v>26.699999999999722</v>
      </c>
      <c r="B54" s="8">
        <v>39.316666666666535</v>
      </c>
      <c r="C54" s="17">
        <v>8.439285714285715</v>
      </c>
    </row>
    <row r="55" spans="1:3" ht="12.75">
      <c r="A55" s="8">
        <v>27.433333333333163</v>
      </c>
      <c r="B55" s="8">
        <v>37.05</v>
      </c>
      <c r="C55" s="17">
        <v>11.628571428571432</v>
      </c>
    </row>
    <row r="56" spans="1:3" ht="12.75">
      <c r="A56" s="8">
        <v>26.29999999999988</v>
      </c>
      <c r="B56" s="8">
        <v>38.299999999999876</v>
      </c>
      <c r="C56" s="17">
        <v>9.914285714285715</v>
      </c>
    </row>
    <row r="57" spans="1:3" ht="12.75">
      <c r="A57" s="8">
        <v>29.0833333333333</v>
      </c>
      <c r="B57" s="8">
        <v>37.78333333333302</v>
      </c>
      <c r="C57" s="17">
        <v>7.164285714285713</v>
      </c>
    </row>
    <row r="58" spans="1:3" ht="12.75">
      <c r="A58" s="8">
        <v>26.88333333333298</v>
      </c>
      <c r="B58" s="8">
        <v>39.06666666666664</v>
      </c>
      <c r="C58" s="17">
        <v>9.246428571428572</v>
      </c>
    </row>
    <row r="59" spans="1:3" ht="12.75">
      <c r="A59" s="8">
        <v>27.016666666666662</v>
      </c>
      <c r="B59" s="8">
        <v>39.59999999999976</v>
      </c>
      <c r="C59" s="17">
        <v>8.47857142857143</v>
      </c>
    </row>
    <row r="60" spans="1:3" ht="12.75">
      <c r="A60" s="8">
        <v>31.149999999999938</v>
      </c>
      <c r="B60" s="8">
        <v>39.01666666666666</v>
      </c>
      <c r="C60" s="17">
        <v>1.942857142857143</v>
      </c>
    </row>
    <row r="61" spans="1:3" ht="12.75">
      <c r="A61" s="8">
        <v>27.066666666666638</v>
      </c>
      <c r="B61" s="8">
        <v>38.38333333333318</v>
      </c>
      <c r="C61" s="17">
        <v>9.185714285714285</v>
      </c>
    </row>
    <row r="62" spans="1:3" ht="12.75">
      <c r="A62" s="8">
        <v>27.249999999999897</v>
      </c>
      <c r="B62" s="8">
        <v>37.866666666666326</v>
      </c>
      <c r="C62" s="17">
        <v>10.178571428571429</v>
      </c>
    </row>
    <row r="63" spans="1:3" ht="12.75">
      <c r="A63" s="8">
        <v>29.966666666666278</v>
      </c>
      <c r="B63" s="8">
        <v>39.4166666666665</v>
      </c>
      <c r="C63" s="17">
        <v>2.7785714285714285</v>
      </c>
    </row>
    <row r="64" spans="1:3" ht="12.75">
      <c r="A64" s="8">
        <v>27.433333333333163</v>
      </c>
      <c r="B64" s="8">
        <v>38.61666666666642</v>
      </c>
      <c r="C64" s="17">
        <v>7.942857142857144</v>
      </c>
    </row>
    <row r="65" spans="1:3" ht="12.75">
      <c r="A65" s="8">
        <v>28.249999999999897</v>
      </c>
      <c r="B65" s="8">
        <v>36.84999999999965</v>
      </c>
      <c r="C65" s="17">
        <v>11.178571428571427</v>
      </c>
    </row>
    <row r="66" spans="1:3" ht="12.75">
      <c r="A66" s="8">
        <v>27.78333333333302</v>
      </c>
      <c r="B66" s="8">
        <v>37.316666666666535</v>
      </c>
      <c r="C66" s="17">
        <v>10.367857142857144</v>
      </c>
    </row>
    <row r="67" spans="1:3" ht="12.75">
      <c r="A67" s="8">
        <v>28.366666666666518</v>
      </c>
      <c r="B67" s="8">
        <v>37.21666666666658</v>
      </c>
      <c r="C67" s="17">
        <v>5.892857142857144</v>
      </c>
    </row>
    <row r="68" spans="1:3" ht="12.75">
      <c r="A68" s="8">
        <v>28.133333333333276</v>
      </c>
      <c r="B68" s="8">
        <v>38.483333333333135</v>
      </c>
      <c r="C68" s="17">
        <v>7.9107142857142865</v>
      </c>
    </row>
    <row r="69" spans="1:3" ht="12.75">
      <c r="A69" s="8">
        <v>28.98333333333294</v>
      </c>
      <c r="B69" s="8">
        <v>39.08333333333329</v>
      </c>
      <c r="C69" s="17">
        <v>3.925</v>
      </c>
    </row>
    <row r="70" spans="1:3" ht="13.5" thickBot="1">
      <c r="A70" s="10">
        <v>29.39999999999984</v>
      </c>
      <c r="B70" s="10">
        <v>38.68333333333305</v>
      </c>
      <c r="C70" s="12">
        <v>3.3642857142857143</v>
      </c>
    </row>
    <row r="71" spans="1:3" ht="12.75">
      <c r="A71" s="8">
        <v>35.35</v>
      </c>
      <c r="B71" s="8">
        <v>36.9833</v>
      </c>
      <c r="C71" s="13">
        <v>11.196428571428573</v>
      </c>
    </row>
    <row r="72" spans="1:3" ht="12.75">
      <c r="A72" s="8">
        <v>32</v>
      </c>
      <c r="B72" s="8">
        <v>36.54999999999978</v>
      </c>
      <c r="C72" s="17">
        <v>12.582142857142857</v>
      </c>
    </row>
    <row r="73" spans="1:3" ht="12.75">
      <c r="A73" s="8">
        <v>32.833333333333</v>
      </c>
      <c r="B73" s="8">
        <v>36.08333333333329</v>
      </c>
      <c r="C73" s="17">
        <v>12.05</v>
      </c>
    </row>
    <row r="74" spans="1:3" ht="12.75">
      <c r="A74" s="8">
        <v>36.1666666666666</v>
      </c>
      <c r="B74" s="8">
        <v>36.19999999999992</v>
      </c>
      <c r="C74" s="17">
        <v>10.357142857142858</v>
      </c>
    </row>
    <row r="75" spans="1:3" ht="12.75">
      <c r="A75" s="8">
        <v>30.699999999999722</v>
      </c>
      <c r="B75" s="8">
        <v>36.866666666666326</v>
      </c>
      <c r="C75" s="17">
        <v>11.871428571428572</v>
      </c>
    </row>
    <row r="76" spans="1:3" ht="12.75">
      <c r="A76" s="8">
        <v>30.29999999999988</v>
      </c>
      <c r="B76" s="8">
        <v>37.71666666666638</v>
      </c>
      <c r="C76" s="17">
        <v>4.207142857142857</v>
      </c>
    </row>
    <row r="77" spans="1:3" ht="12.75">
      <c r="A77" s="9">
        <v>29.916666666666302</v>
      </c>
      <c r="B77" s="9">
        <v>36.7499999999997</v>
      </c>
      <c r="C77" s="17">
        <v>2.9285714285714284</v>
      </c>
    </row>
    <row r="78" spans="1:3" ht="12.75">
      <c r="A78" s="8">
        <v>29.11666666666662</v>
      </c>
      <c r="B78" s="8">
        <v>36.61666666666642</v>
      </c>
      <c r="C78" s="17">
        <v>11.303571428571429</v>
      </c>
    </row>
    <row r="79" spans="1:3" ht="12.75">
      <c r="A79" s="8">
        <v>30.149999999999938</v>
      </c>
      <c r="B79" s="8">
        <v>36.299999999999876</v>
      </c>
      <c r="C79" s="17">
        <v>11.773214285714285</v>
      </c>
    </row>
    <row r="80" spans="1:3" ht="12.75">
      <c r="A80" s="8">
        <v>36.483333333333135</v>
      </c>
      <c r="B80" s="8">
        <v>38.01666666666666</v>
      </c>
      <c r="C80" s="17">
        <v>-0.24285714285714285</v>
      </c>
    </row>
    <row r="81" spans="1:3" ht="12.75">
      <c r="A81" s="8">
        <v>30.549999999999777</v>
      </c>
      <c r="B81" s="8">
        <v>37.7499999999997</v>
      </c>
      <c r="C81" s="17">
        <v>3.389285714285715</v>
      </c>
    </row>
    <row r="82" spans="1:3" ht="12.75">
      <c r="A82" s="8">
        <v>36.1666666666666</v>
      </c>
      <c r="B82" s="8">
        <v>36.5833333333331</v>
      </c>
      <c r="C82" s="17">
        <v>13.342857142857145</v>
      </c>
    </row>
    <row r="83" spans="1:3" ht="12.75">
      <c r="A83" s="8">
        <v>36.93333333333296</v>
      </c>
      <c r="B83" s="8">
        <v>37.59999999999976</v>
      </c>
      <c r="C83" s="17">
        <v>7.192857142857143</v>
      </c>
    </row>
    <row r="84" spans="1:3" ht="12.75">
      <c r="A84" s="8">
        <v>31.433333333333163</v>
      </c>
      <c r="B84" s="8">
        <v>36.78333333333302</v>
      </c>
      <c r="C84" s="17">
        <v>10.842857142857142</v>
      </c>
    </row>
    <row r="85" spans="1:3" ht="12.75">
      <c r="A85" s="8">
        <v>34.633333333333084</v>
      </c>
      <c r="B85" s="8">
        <v>36.79999999999968</v>
      </c>
      <c r="C85" s="17">
        <v>12.021428571428574</v>
      </c>
    </row>
    <row r="86" spans="1:3" ht="12.75">
      <c r="A86" s="8">
        <v>36.2499999999999</v>
      </c>
      <c r="B86" s="8">
        <v>37.1</v>
      </c>
      <c r="C86" s="17">
        <v>10.910714285714286</v>
      </c>
    </row>
    <row r="87" spans="1:3" ht="13.5" thickBot="1">
      <c r="A87" s="10">
        <v>33.93333333333296</v>
      </c>
      <c r="B87" s="10">
        <v>36.38333333333318</v>
      </c>
      <c r="C87" s="18">
        <v>11.657142857142857</v>
      </c>
    </row>
    <row r="88" spans="1:3" ht="12.75">
      <c r="A88" s="9">
        <v>34.05</v>
      </c>
      <c r="B88" s="9">
        <v>38.38333333333318</v>
      </c>
      <c r="C88" s="11">
        <v>3.9</v>
      </c>
    </row>
    <row r="89" spans="1:3" ht="12.75">
      <c r="A89" s="8">
        <v>31.4166666666665</v>
      </c>
      <c r="B89" s="8">
        <v>38.34999999999986</v>
      </c>
      <c r="C89" s="17">
        <v>2.725</v>
      </c>
    </row>
    <row r="90" spans="1:3" ht="12.75">
      <c r="A90" s="8">
        <v>32.883333333332985</v>
      </c>
      <c r="B90" s="8">
        <v>39.94999999999962</v>
      </c>
      <c r="C90" s="17">
        <v>3.2964285714285717</v>
      </c>
    </row>
    <row r="91" spans="1:3" ht="12.75">
      <c r="A91" s="8">
        <v>31.733333333333043</v>
      </c>
      <c r="B91" s="8">
        <v>37.68333333333305</v>
      </c>
      <c r="C91" s="17">
        <v>2.0571428571428574</v>
      </c>
    </row>
    <row r="92" spans="1:3" ht="12.75">
      <c r="A92" s="8">
        <v>32.94999999999962</v>
      </c>
      <c r="B92" s="8">
        <v>38.64999999999974</v>
      </c>
      <c r="C92" s="17">
        <v>2.6892857142857136</v>
      </c>
    </row>
    <row r="93" spans="1:3" ht="12.75">
      <c r="A93" s="8">
        <v>33.61666666666642</v>
      </c>
      <c r="B93" s="8">
        <v>40.61666666666642</v>
      </c>
      <c r="C93" s="17">
        <v>2.65</v>
      </c>
    </row>
    <row r="94" spans="1:3" ht="12.75">
      <c r="A94" s="8">
        <v>30.51666666666646</v>
      </c>
      <c r="B94" s="8">
        <v>39.81666666666634</v>
      </c>
      <c r="C94" s="13">
        <v>3.357142857142857</v>
      </c>
    </row>
    <row r="95" spans="1:3" ht="12.75">
      <c r="A95" s="8">
        <v>36.06666666666664</v>
      </c>
      <c r="B95" s="8">
        <v>39.18333333333326</v>
      </c>
      <c r="C95" s="17">
        <v>1.4535714285714287</v>
      </c>
    </row>
    <row r="96" spans="1:3" ht="12.75">
      <c r="A96" s="8">
        <v>37.38333333333318</v>
      </c>
      <c r="B96" s="8">
        <v>39.23333333333324</v>
      </c>
      <c r="C96" s="17">
        <v>-1.7928571428571427</v>
      </c>
    </row>
    <row r="97" spans="1:3" ht="12.75">
      <c r="A97" s="8">
        <v>33.21666666666658</v>
      </c>
      <c r="B97" s="8">
        <v>37.19999999999992</v>
      </c>
      <c r="C97" s="17">
        <v>3.160714285714286</v>
      </c>
    </row>
    <row r="98" spans="1:3" ht="12.75">
      <c r="A98" s="8">
        <v>33.53333333333312</v>
      </c>
      <c r="B98" s="8">
        <v>37.71666666666638</v>
      </c>
      <c r="C98" s="17">
        <v>2.825</v>
      </c>
    </row>
    <row r="99" spans="1:3" ht="12.75">
      <c r="A99" s="8">
        <v>35.483333333333135</v>
      </c>
      <c r="B99" s="8">
        <v>38.71666666666638</v>
      </c>
      <c r="C99" s="17">
        <v>2.3321428571428564</v>
      </c>
    </row>
    <row r="100" spans="1:3" ht="12.75">
      <c r="A100" s="8">
        <v>33.51666666666647</v>
      </c>
      <c r="B100" s="8">
        <v>39.84999999999965</v>
      </c>
      <c r="C100" s="17">
        <v>2.910714285714286</v>
      </c>
    </row>
    <row r="101" spans="1:3" ht="12.75">
      <c r="A101" s="8">
        <v>34.1666666666666</v>
      </c>
      <c r="B101" s="8">
        <v>39.14999999999995</v>
      </c>
      <c r="C101" s="17">
        <v>3.4535714285714283</v>
      </c>
    </row>
    <row r="102" spans="1:3" ht="12.75">
      <c r="A102" s="8">
        <v>32.54999999999978</v>
      </c>
      <c r="B102" s="8">
        <v>37.98333333333294</v>
      </c>
      <c r="C102" s="17">
        <v>3.4714285714285715</v>
      </c>
    </row>
    <row r="103" spans="1:3" ht="12.75">
      <c r="A103" s="8">
        <v>34.699999999999726</v>
      </c>
      <c r="B103" s="8">
        <v>38.61666666666642</v>
      </c>
      <c r="C103" s="17">
        <v>2.4</v>
      </c>
    </row>
    <row r="104" spans="1:3" ht="12.75">
      <c r="A104" s="8">
        <v>34.68333333333305</v>
      </c>
      <c r="B104" s="8">
        <v>37.96666666666628</v>
      </c>
      <c r="C104" s="17">
        <v>2.8714285714285728</v>
      </c>
    </row>
    <row r="105" spans="1:3" ht="12.75">
      <c r="A105" s="8">
        <v>32.14999999999995</v>
      </c>
      <c r="B105" s="8">
        <v>39.5833333333331</v>
      </c>
      <c r="C105" s="17">
        <v>2.6785714285714284</v>
      </c>
    </row>
    <row r="106" spans="1:3" ht="12.75">
      <c r="A106" s="8">
        <v>37</v>
      </c>
      <c r="B106" s="8">
        <v>39.74</v>
      </c>
      <c r="C106" s="17">
        <v>1.7821428571428568</v>
      </c>
    </row>
    <row r="107" spans="1:3" ht="12.75">
      <c r="A107" s="8">
        <v>31.54</v>
      </c>
      <c r="B107" s="8">
        <v>39.45</v>
      </c>
      <c r="C107" s="17">
        <v>2.2178571428571425</v>
      </c>
    </row>
    <row r="108" spans="1:3" ht="12.75">
      <c r="A108" s="8">
        <v>34.483333333333135</v>
      </c>
      <c r="B108" s="8">
        <v>37.53333333333312</v>
      </c>
      <c r="C108" s="17">
        <v>1.0785714285714287</v>
      </c>
    </row>
    <row r="109" spans="1:3" ht="13.5" thickBot="1">
      <c r="A109" s="10">
        <v>34.79999999999968</v>
      </c>
      <c r="B109" s="10">
        <v>39.81666666666634</v>
      </c>
      <c r="C109" s="18">
        <v>0.8214285714285714</v>
      </c>
    </row>
    <row r="110" spans="1:3" ht="12.75">
      <c r="A110" s="9">
        <v>31.1666</v>
      </c>
      <c r="B110" s="9">
        <v>41.0833</v>
      </c>
      <c r="C110" s="11">
        <v>6.732142857142857</v>
      </c>
    </row>
    <row r="111" spans="1:3" ht="12.75">
      <c r="A111" s="8">
        <v>32.38333333333318</v>
      </c>
      <c r="B111" s="8">
        <v>41.7499999999997</v>
      </c>
      <c r="C111" s="13">
        <v>6.860714285714286</v>
      </c>
    </row>
    <row r="112" spans="1:3" ht="12.75">
      <c r="A112" s="8">
        <v>35.84999999999965</v>
      </c>
      <c r="B112" s="8">
        <v>40.64999999999974</v>
      </c>
      <c r="C112" s="17">
        <v>6.30357142857143</v>
      </c>
    </row>
    <row r="113" spans="1:3" ht="12.75">
      <c r="A113" s="8">
        <v>41.81666666666634</v>
      </c>
      <c r="B113" s="8">
        <v>41.18333333333326</v>
      </c>
      <c r="C113" s="17">
        <v>6.7321428571428585</v>
      </c>
    </row>
    <row r="114" spans="1:3" ht="12.75">
      <c r="A114" s="8">
        <v>32.33333333333321</v>
      </c>
      <c r="B114" s="8">
        <v>41.633333333333084</v>
      </c>
      <c r="C114" s="17">
        <v>6.139285714285714</v>
      </c>
    </row>
    <row r="115" spans="1:3" ht="12.75">
      <c r="A115" s="8">
        <v>40.23333333333324</v>
      </c>
      <c r="B115" s="8">
        <v>40.2499999999999</v>
      </c>
      <c r="C115" s="17">
        <v>-0.8</v>
      </c>
    </row>
    <row r="116" spans="1:3" ht="12.75">
      <c r="A116" s="8">
        <v>31.59999999999976</v>
      </c>
      <c r="B116" s="8">
        <v>40.733333333333036</v>
      </c>
      <c r="C116" s="17">
        <v>3.307142857142857</v>
      </c>
    </row>
    <row r="117" spans="1:3" ht="12.75">
      <c r="A117" s="8">
        <v>34.96666666666628</v>
      </c>
      <c r="B117" s="8">
        <v>40.54999999999978</v>
      </c>
      <c r="C117" s="17">
        <v>2.1</v>
      </c>
    </row>
    <row r="118" spans="1:3" ht="12.75">
      <c r="A118" s="8">
        <v>31.166666666666604</v>
      </c>
      <c r="B118" s="8">
        <v>40.833333333333</v>
      </c>
      <c r="C118" s="17">
        <v>6.439285714285712</v>
      </c>
    </row>
    <row r="119" spans="1:3" ht="12.75">
      <c r="A119" s="8">
        <v>38.38333333333318</v>
      </c>
      <c r="B119" s="8">
        <v>40.916666666666295</v>
      </c>
      <c r="C119" s="17">
        <v>8.925</v>
      </c>
    </row>
    <row r="120" spans="1:3" ht="12.75">
      <c r="A120" s="8">
        <v>39.466666666666484</v>
      </c>
      <c r="B120" s="8">
        <v>40.466666666666484</v>
      </c>
      <c r="C120" s="17">
        <v>2.1535714285714285</v>
      </c>
    </row>
    <row r="121" spans="1:3" ht="12.75">
      <c r="A121" s="8">
        <v>41.4166666666665</v>
      </c>
      <c r="B121" s="8">
        <v>41.39999999999984</v>
      </c>
      <c r="C121" s="17">
        <v>9.367857142857142</v>
      </c>
    </row>
    <row r="122" spans="1:3" ht="12.75">
      <c r="A122" s="8">
        <v>33.78333333333302</v>
      </c>
      <c r="B122" s="8">
        <v>41.98333333333294</v>
      </c>
      <c r="C122" s="17">
        <v>6.139285714285713</v>
      </c>
    </row>
    <row r="123" spans="1:3" ht="12.75">
      <c r="A123" s="8">
        <v>33.78333333333302</v>
      </c>
      <c r="B123" s="8">
        <v>41.36666666666652</v>
      </c>
      <c r="C123" s="17">
        <v>1.9642857142857146</v>
      </c>
    </row>
    <row r="124" spans="1:3" ht="12.75">
      <c r="A124" s="8">
        <v>37.899999999999636</v>
      </c>
      <c r="B124" s="8">
        <v>40.98333333333294</v>
      </c>
      <c r="C124" s="17">
        <v>8.725</v>
      </c>
    </row>
    <row r="125" spans="1:3" ht="12.75">
      <c r="A125" s="8">
        <v>40.499999999999794</v>
      </c>
      <c r="B125" s="8">
        <v>41.033333333333324</v>
      </c>
      <c r="C125" s="17">
        <v>8.307142857142859</v>
      </c>
    </row>
    <row r="126" spans="1:3" ht="12.75">
      <c r="A126" s="8">
        <v>36.2499999999999</v>
      </c>
      <c r="B126" s="8">
        <v>41.34999999999986</v>
      </c>
      <c r="C126" s="17">
        <v>8.946428571428571</v>
      </c>
    </row>
    <row r="127" spans="1:3" ht="12.75">
      <c r="A127" s="8">
        <v>35.1666666666666</v>
      </c>
      <c r="B127" s="8">
        <v>42.033333333333324</v>
      </c>
      <c r="C127" s="17">
        <v>7.692857142857142</v>
      </c>
    </row>
    <row r="128" spans="1:3" ht="12.75">
      <c r="A128" s="8">
        <v>38.4166666666665</v>
      </c>
      <c r="B128" s="8">
        <v>40.283333333333225</v>
      </c>
      <c r="C128" s="17">
        <v>1.6</v>
      </c>
    </row>
    <row r="129" spans="1:3" ht="12.75">
      <c r="A129" s="8">
        <v>36.56666666666644</v>
      </c>
      <c r="B129" s="8">
        <v>40.299999999999876</v>
      </c>
      <c r="C129" s="17">
        <v>5.207142857142856</v>
      </c>
    </row>
    <row r="130" spans="1:3" ht="12.75">
      <c r="A130" s="8">
        <v>39.7499999999997</v>
      </c>
      <c r="B130" s="8">
        <v>40.98333333333294</v>
      </c>
      <c r="C130" s="17">
        <v>9.375</v>
      </c>
    </row>
    <row r="131" spans="1:3" ht="12.75">
      <c r="A131" s="8">
        <v>37.283333333333225</v>
      </c>
      <c r="B131" s="8">
        <v>41.133333333333276</v>
      </c>
      <c r="C131" s="17">
        <v>8.282142857142858</v>
      </c>
    </row>
    <row r="132" spans="1:3" ht="13.5" thickBot="1">
      <c r="A132" s="10">
        <v>31.79999999999968</v>
      </c>
      <c r="B132" s="10">
        <v>41.449999999999825</v>
      </c>
      <c r="C132" s="12">
        <v>6.396428571428571</v>
      </c>
    </row>
    <row r="133" spans="1:3" ht="12.75">
      <c r="A133" s="9">
        <v>43.05</v>
      </c>
      <c r="B133" s="9">
        <v>39.7333</v>
      </c>
      <c r="C133" s="13">
        <v>-6.278571428571428</v>
      </c>
    </row>
    <row r="134" spans="1:3" ht="12.75">
      <c r="A134" s="8">
        <v>38.499999999999794</v>
      </c>
      <c r="B134" s="8">
        <v>39.05</v>
      </c>
      <c r="C134" s="17">
        <v>1.9607142857142854</v>
      </c>
    </row>
    <row r="135" spans="1:3" ht="12.75">
      <c r="A135" s="8">
        <v>42.71666666666638</v>
      </c>
      <c r="B135" s="8">
        <v>41.11666666666662</v>
      </c>
      <c r="C135" s="17">
        <v>-9</v>
      </c>
    </row>
    <row r="136" spans="1:3" ht="12.75">
      <c r="A136" s="8">
        <v>40.499999999999794</v>
      </c>
      <c r="B136" s="8">
        <v>38.866666666666326</v>
      </c>
      <c r="C136" s="17">
        <v>1.9</v>
      </c>
    </row>
    <row r="137" spans="1:3" ht="12.75">
      <c r="A137" s="8">
        <v>42.1</v>
      </c>
      <c r="B137" s="8">
        <v>38.36666666666652</v>
      </c>
      <c r="C137" s="17">
        <v>-2.775</v>
      </c>
    </row>
    <row r="138" spans="1:3" ht="12.75">
      <c r="A138" s="8">
        <v>39.2499999999999</v>
      </c>
      <c r="B138" s="8">
        <v>38.64999999999974</v>
      </c>
      <c r="C138" s="17">
        <v>3.5964285714285715</v>
      </c>
    </row>
    <row r="139" spans="1:3" ht="12.75">
      <c r="A139" s="8">
        <v>39.51666666666647</v>
      </c>
      <c r="B139" s="8">
        <v>39.699999999999726</v>
      </c>
      <c r="C139" s="17">
        <v>2.3035714285714284</v>
      </c>
    </row>
    <row r="140" spans="1:3" ht="12.75">
      <c r="A140" s="8">
        <v>41.1666666666666</v>
      </c>
      <c r="B140" s="8">
        <v>39.94999999999962</v>
      </c>
      <c r="C140" s="17">
        <v>-4.489285714285714</v>
      </c>
    </row>
    <row r="141" spans="1:3" ht="12.75">
      <c r="A141" s="8">
        <v>43.733333333333036</v>
      </c>
      <c r="B141" s="8">
        <v>37.56666666666644</v>
      </c>
      <c r="C141" s="17">
        <v>1.257142857142857</v>
      </c>
    </row>
    <row r="142" spans="1:3" ht="12.75">
      <c r="A142" s="8">
        <v>41.699999999999726</v>
      </c>
      <c r="B142" s="8">
        <v>39.36666666666652</v>
      </c>
      <c r="C142" s="17">
        <v>-5.078571428571429</v>
      </c>
    </row>
    <row r="143" spans="1:3" ht="12.75">
      <c r="A143" s="8">
        <v>44.05</v>
      </c>
      <c r="B143" s="8">
        <v>39.916666666666295</v>
      </c>
      <c r="C143" s="17">
        <v>4.275</v>
      </c>
    </row>
    <row r="144" spans="1:3" ht="12.75">
      <c r="A144" s="8">
        <v>43.1</v>
      </c>
      <c r="B144" s="8">
        <v>40.56666666666644</v>
      </c>
      <c r="C144" s="17">
        <v>-6.185714285714285</v>
      </c>
    </row>
    <row r="145" spans="1:3" ht="12.75">
      <c r="A145" s="8">
        <v>38.21666666666658</v>
      </c>
      <c r="B145" s="8">
        <v>38.34999999999986</v>
      </c>
      <c r="C145" s="17">
        <v>4.046428571428573</v>
      </c>
    </row>
    <row r="146" spans="1:3" ht="12.75">
      <c r="A146" s="8">
        <v>41.483333333333135</v>
      </c>
      <c r="B146" s="8">
        <v>38.68333333333305</v>
      </c>
      <c r="C146" s="17">
        <v>-2.075</v>
      </c>
    </row>
    <row r="147" spans="1:3" ht="12.75">
      <c r="A147" s="8">
        <v>42.56666666666644</v>
      </c>
      <c r="B147" s="8">
        <v>40.33333333333321</v>
      </c>
      <c r="C147" s="17">
        <v>-5.160714285714286</v>
      </c>
    </row>
    <row r="148" spans="1:3" ht="12.75">
      <c r="A148" s="8">
        <v>41.54999999999978</v>
      </c>
      <c r="B148" s="8">
        <v>40.299999999999876</v>
      </c>
      <c r="C148" s="17">
        <v>-0.35714285714285715</v>
      </c>
    </row>
    <row r="149" spans="1:3" ht="12.75">
      <c r="A149" s="8">
        <v>39.54999999999978</v>
      </c>
      <c r="B149" s="8">
        <v>39.11666666666662</v>
      </c>
      <c r="C149" s="17">
        <v>3.464285714285715</v>
      </c>
    </row>
    <row r="150" spans="1:3" ht="12.75">
      <c r="A150" s="8">
        <v>43.34999999999986</v>
      </c>
      <c r="B150" s="8">
        <v>38.466666666666484</v>
      </c>
      <c r="C150" s="17">
        <v>0.6964285714285713</v>
      </c>
    </row>
    <row r="151" spans="1:3" ht="13.5" thickBot="1">
      <c r="A151" s="10">
        <v>44.283333333333225</v>
      </c>
      <c r="B151" s="10">
        <v>37.56666666666644</v>
      </c>
      <c r="C151" s="12">
        <v>-3.0107142857142852</v>
      </c>
    </row>
    <row r="152" spans="1:3" ht="12.75">
      <c r="A152" s="9">
        <v>38.2833</v>
      </c>
      <c r="B152" s="9">
        <v>37.75</v>
      </c>
      <c r="C152" s="13">
        <v>6.8</v>
      </c>
    </row>
    <row r="153" spans="1:3" ht="12.75">
      <c r="A153" s="8">
        <v>41.11666666666662</v>
      </c>
      <c r="B153" s="8">
        <v>37.5833333333331</v>
      </c>
      <c r="C153" s="17">
        <v>5.95</v>
      </c>
    </row>
    <row r="154" spans="1:3" ht="12.75">
      <c r="A154" s="8">
        <v>40.01666666666666</v>
      </c>
      <c r="B154" s="8">
        <v>36.833333333333</v>
      </c>
      <c r="C154" s="17">
        <v>7.714285714285714</v>
      </c>
    </row>
    <row r="155" spans="1:3" ht="12.75">
      <c r="A155" s="8">
        <v>42.18333333333326</v>
      </c>
      <c r="B155" s="8">
        <v>37.316666666666535</v>
      </c>
      <c r="C155" s="17">
        <v>9.403571428571428</v>
      </c>
    </row>
    <row r="156" spans="1:3" ht="12.75">
      <c r="A156" s="8">
        <v>40.19999999999992</v>
      </c>
      <c r="B156" s="8">
        <v>37.899999999999636</v>
      </c>
      <c r="C156" s="17">
        <v>6.3928571428571415</v>
      </c>
    </row>
    <row r="157" spans="1:3" ht="12.75">
      <c r="A157" s="8">
        <v>37.34999999999986</v>
      </c>
      <c r="B157" s="8">
        <v>37.05</v>
      </c>
      <c r="C157" s="17">
        <v>5.307142857142858</v>
      </c>
    </row>
    <row r="158" spans="1:3" ht="12.75">
      <c r="A158" s="8">
        <v>36.633333333333084</v>
      </c>
      <c r="B158" s="8">
        <v>37.01666666666666</v>
      </c>
      <c r="C158" s="17">
        <v>7.010714285714284</v>
      </c>
    </row>
    <row r="159" spans="1:3" ht="12.75">
      <c r="A159" s="8">
        <v>37.1</v>
      </c>
      <c r="B159" s="8">
        <v>36.699999999999726</v>
      </c>
      <c r="C159" s="17">
        <v>7.232142857142856</v>
      </c>
    </row>
    <row r="160" spans="1:3" ht="12.75">
      <c r="A160" s="8">
        <v>40.733333333333036</v>
      </c>
      <c r="B160" s="8">
        <v>37.299999999999876</v>
      </c>
      <c r="C160" s="17">
        <v>5.667857142857144</v>
      </c>
    </row>
    <row r="161" spans="1:3" ht="12.75">
      <c r="A161" s="8">
        <v>41.94999999999962</v>
      </c>
      <c r="B161" s="8">
        <v>37.916666666666295</v>
      </c>
      <c r="C161" s="17">
        <v>6.028571428571429</v>
      </c>
    </row>
    <row r="162" spans="1:3" ht="12.75">
      <c r="A162" s="8">
        <v>39.316666666666535</v>
      </c>
      <c r="B162" s="8">
        <v>37.7499999999997</v>
      </c>
      <c r="C162" s="17">
        <v>6.235714285714287</v>
      </c>
    </row>
    <row r="163" spans="1:3" ht="13.5" thickBot="1">
      <c r="A163" s="10">
        <v>38.78333333333302</v>
      </c>
      <c r="B163" s="10">
        <v>37.14999999999995</v>
      </c>
      <c r="C163" s="12">
        <v>7.757142857142857</v>
      </c>
    </row>
  </sheetData>
  <sheetProtection/>
  <conditionalFormatting sqref="C51:C70">
    <cfRule type="cellIs" priority="1" dxfId="42" operator="equal" stopIfTrue="1">
      <formula>MIN($M$22:$M$33)</formula>
    </cfRule>
    <cfRule type="cellIs" priority="2" dxfId="43" operator="equal" stopIfTrue="1">
      <formula>MAX($M$22:$M$33)</formula>
    </cfRule>
  </conditionalFormatting>
  <conditionalFormatting sqref="C34:C50">
    <cfRule type="cellIs" priority="3" dxfId="42" operator="equal" stopIfTrue="1">
      <formula>MIN($M$5:$M$21)</formula>
    </cfRule>
    <cfRule type="cellIs" priority="4" dxfId="43" operator="equal" stopIfTrue="1">
      <formula>MAX($M$5:$M$21)</formula>
    </cfRule>
  </conditionalFormatting>
  <conditionalFormatting sqref="C133:C151">
    <cfRule type="cellIs" priority="5" dxfId="42" operator="equal" stopIfTrue="1">
      <formula>MIN($M$37:$M$55)</formula>
    </cfRule>
    <cfRule type="cellIs" priority="6" dxfId="43" operator="equal" stopIfTrue="1">
      <formula>MAX($M$37:$M$55)</formula>
    </cfRule>
  </conditionalFormatting>
  <conditionalFormatting sqref="C152:C163">
    <cfRule type="cellIs" priority="7" dxfId="42" operator="equal" stopIfTrue="1">
      <formula>MIN($M$56:$M$67)</formula>
    </cfRule>
    <cfRule type="cellIs" priority="8" dxfId="43" operator="equal" stopIfTrue="1">
      <formula>MAX($M$56:$M$67)</formula>
    </cfRule>
  </conditionalFormatting>
  <conditionalFormatting sqref="C88:C109">
    <cfRule type="cellIs" priority="9" dxfId="42" operator="equal" stopIfTrue="1">
      <formula>MIN(Temp!#REF!)</formula>
    </cfRule>
    <cfRule type="cellIs" priority="10" dxfId="43" operator="equal" stopIfTrue="1">
      <formula>MAX(Temp!#REF!)</formula>
    </cfRule>
  </conditionalFormatting>
  <conditionalFormatting sqref="C71:C87">
    <cfRule type="cellIs" priority="11" dxfId="42" operator="equal" stopIfTrue="1">
      <formula>MIN(Temp!#REF!)</formula>
    </cfRule>
    <cfRule type="cellIs" priority="12" dxfId="43" operator="equal" stopIfTrue="1">
      <formula>MAX(Temp!#REF!)</formula>
    </cfRule>
  </conditionalFormatting>
  <conditionalFormatting sqref="C110:C132">
    <cfRule type="cellIs" priority="13" dxfId="42" operator="equal" stopIfTrue="1">
      <formula>MIN($M$34:$M$36)</formula>
    </cfRule>
    <cfRule type="cellIs" priority="14" dxfId="43" operator="equal" stopIfTrue="1">
      <formula>MAX($M$34:$M$36)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7" customWidth="1"/>
    <col min="3" max="3" width="13.62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2">
        <v>25.18</v>
      </c>
      <c r="B2" s="2">
        <v>35.33</v>
      </c>
      <c r="C2" s="1">
        <v>81</v>
      </c>
    </row>
    <row r="3" spans="1:3" ht="12.75">
      <c r="A3" s="2">
        <v>24.12</v>
      </c>
      <c r="B3" s="2">
        <v>35.48</v>
      </c>
      <c r="C3" s="1">
        <v>119</v>
      </c>
    </row>
    <row r="4" spans="1:3" ht="12.75">
      <c r="A4" s="2">
        <v>22.02</v>
      </c>
      <c r="B4" s="2">
        <v>37.07</v>
      </c>
      <c r="C4" s="1">
        <v>120</v>
      </c>
    </row>
    <row r="5" spans="1:3" ht="12.75">
      <c r="A5" s="2">
        <v>20.9</v>
      </c>
      <c r="B5" s="2">
        <v>37.78</v>
      </c>
      <c r="C5" s="1">
        <v>190</v>
      </c>
    </row>
    <row r="6" spans="1:3" ht="12.75">
      <c r="A6" s="2">
        <v>23.73</v>
      </c>
      <c r="B6" s="2">
        <v>37.73</v>
      </c>
      <c r="C6" s="1">
        <v>41</v>
      </c>
    </row>
    <row r="7" spans="1:3" ht="12.75">
      <c r="A7" s="2">
        <v>22.42</v>
      </c>
      <c r="B7" s="2">
        <v>39.63</v>
      </c>
      <c r="C7" s="1">
        <v>39</v>
      </c>
    </row>
    <row r="8" spans="1:3" ht="12.75">
      <c r="A8" s="2">
        <v>22.97</v>
      </c>
      <c r="B8" s="2">
        <v>40.52</v>
      </c>
      <c r="C8" s="1">
        <v>24</v>
      </c>
    </row>
    <row r="9" spans="1:3" ht="12.75">
      <c r="A9" s="2">
        <v>19.92</v>
      </c>
      <c r="B9" s="2">
        <v>39.62</v>
      </c>
      <c r="C9" s="1">
        <v>261</v>
      </c>
    </row>
    <row r="10" spans="1:3" ht="12.75">
      <c r="A10" s="2">
        <v>25.38</v>
      </c>
      <c r="B10" s="2">
        <v>41.65</v>
      </c>
      <c r="C10" s="1">
        <v>139</v>
      </c>
    </row>
    <row r="11" spans="1:3" ht="12.75">
      <c r="A11" s="2">
        <v>33.62</v>
      </c>
      <c r="B11" s="2">
        <v>34.87</v>
      </c>
      <c r="C11" s="1">
        <v>55</v>
      </c>
    </row>
    <row r="12" spans="1:3" ht="12.75">
      <c r="A12" s="24">
        <v>36.75</v>
      </c>
      <c r="B12" s="24">
        <v>35.12</v>
      </c>
      <c r="C12" s="1">
        <v>36</v>
      </c>
    </row>
    <row r="13" spans="1:3" ht="12.75">
      <c r="A13" s="2">
        <v>38.3</v>
      </c>
      <c r="B13" s="2">
        <v>34.55</v>
      </c>
      <c r="C13" s="1">
        <v>6</v>
      </c>
    </row>
    <row r="14" spans="1:3" ht="12.75">
      <c r="A14" s="2">
        <v>35.5</v>
      </c>
      <c r="B14" s="2">
        <v>23.97</v>
      </c>
      <c r="C14" s="1">
        <v>150</v>
      </c>
    </row>
    <row r="15" spans="1:3" ht="12.75">
      <c r="A15" s="2">
        <v>36.25</v>
      </c>
      <c r="B15" s="2">
        <v>32.37</v>
      </c>
      <c r="C15" s="1">
        <v>28</v>
      </c>
    </row>
    <row r="16" spans="1:3" ht="12.75">
      <c r="A16" s="2">
        <v>34.82</v>
      </c>
      <c r="B16" s="2">
        <v>32</v>
      </c>
      <c r="C16" s="1">
        <v>93</v>
      </c>
    </row>
    <row r="17" spans="1:3" ht="12.75">
      <c r="A17" s="2">
        <v>34.8</v>
      </c>
      <c r="B17" s="2">
        <v>31.25</v>
      </c>
      <c r="C17" s="1">
        <v>86</v>
      </c>
    </row>
    <row r="18" spans="1:3" ht="12.75">
      <c r="A18" s="2">
        <v>35.47</v>
      </c>
      <c r="B18" s="2">
        <v>31.03</v>
      </c>
      <c r="C18" s="1">
        <v>21</v>
      </c>
    </row>
    <row r="19" spans="1:3" ht="12.75">
      <c r="A19" s="2">
        <v>38.2</v>
      </c>
      <c r="B19" s="2">
        <v>32.5</v>
      </c>
      <c r="C19" s="1">
        <v>0</v>
      </c>
    </row>
    <row r="20" spans="1:3" ht="12.75">
      <c r="A20" s="2">
        <v>35.78</v>
      </c>
      <c r="B20" s="2">
        <v>30.17</v>
      </c>
      <c r="C20" s="1">
        <v>19</v>
      </c>
    </row>
    <row r="21" spans="1:3" ht="12.75">
      <c r="A21" s="2">
        <v>34.95</v>
      </c>
      <c r="B21" s="2">
        <v>29.55</v>
      </c>
      <c r="C21" s="1">
        <v>0</v>
      </c>
    </row>
    <row r="22" spans="1:3" ht="12.75">
      <c r="A22" s="2">
        <v>34.5</v>
      </c>
      <c r="B22" s="2">
        <v>28.48</v>
      </c>
      <c r="C22" s="1">
        <v>0</v>
      </c>
    </row>
    <row r="23" spans="1:3" ht="12.75">
      <c r="A23" s="2">
        <v>33.83</v>
      </c>
      <c r="B23" s="2">
        <v>31.07</v>
      </c>
      <c r="C23" s="1">
        <v>19</v>
      </c>
    </row>
    <row r="24" spans="1:3" ht="12.75">
      <c r="A24" s="2">
        <v>35.58</v>
      </c>
      <c r="B24" s="2">
        <v>23.12</v>
      </c>
      <c r="C24" s="1">
        <v>0</v>
      </c>
    </row>
    <row r="25" spans="1:3" ht="12.75">
      <c r="A25" s="2">
        <v>32.82</v>
      </c>
      <c r="B25" s="2">
        <v>23.95</v>
      </c>
      <c r="C25" s="1">
        <v>0</v>
      </c>
    </row>
    <row r="26" spans="1:3" ht="12.75">
      <c r="A26" s="2">
        <v>32.73</v>
      </c>
      <c r="B26" s="2">
        <v>26.2</v>
      </c>
      <c r="C26" s="1">
        <v>0</v>
      </c>
    </row>
    <row r="27" spans="1:3" ht="12.75">
      <c r="A27" s="2">
        <v>30.53</v>
      </c>
      <c r="B27" s="2">
        <v>25.45</v>
      </c>
      <c r="C27" s="1">
        <v>0</v>
      </c>
    </row>
    <row r="28" spans="1:3" ht="12.75">
      <c r="A28" s="2">
        <v>27.98</v>
      </c>
      <c r="B28" s="2">
        <v>27.05</v>
      </c>
      <c r="C28" s="1">
        <v>0</v>
      </c>
    </row>
    <row r="29" spans="1:3" ht="12.75">
      <c r="A29" s="2">
        <v>30.73</v>
      </c>
      <c r="B29" s="2">
        <v>28.08</v>
      </c>
      <c r="C29" s="1">
        <v>3</v>
      </c>
    </row>
    <row r="30" spans="1:3" ht="12.75">
      <c r="A30" s="2">
        <v>31.33</v>
      </c>
      <c r="B30" s="2">
        <v>29.85</v>
      </c>
      <c r="C30" s="1">
        <v>1</v>
      </c>
    </row>
    <row r="31" spans="1:3" ht="12.75">
      <c r="A31" s="2">
        <v>29.93</v>
      </c>
      <c r="B31" s="2">
        <v>31.17</v>
      </c>
      <c r="C31" s="1">
        <v>22</v>
      </c>
    </row>
    <row r="32" spans="1:3" ht="12.75">
      <c r="A32" s="2">
        <v>27.22</v>
      </c>
      <c r="B32" s="2">
        <v>31.32</v>
      </c>
      <c r="C32" s="1">
        <v>9</v>
      </c>
    </row>
    <row r="33" spans="1:3" ht="13.5" thickBot="1">
      <c r="A33" s="2">
        <v>25.48</v>
      </c>
      <c r="B33" s="2">
        <v>29.2</v>
      </c>
      <c r="C33" s="1">
        <v>4</v>
      </c>
    </row>
    <row r="34" spans="1:3" ht="12.75">
      <c r="A34" s="9">
        <v>27.86666666666632</v>
      </c>
      <c r="B34" s="9">
        <v>39.64999999999974</v>
      </c>
      <c r="C34" s="19">
        <v>40.6</v>
      </c>
    </row>
    <row r="35" spans="1:3" ht="12.75">
      <c r="A35" s="8">
        <v>27.98333333333294</v>
      </c>
      <c r="B35" s="8">
        <v>40.316666666666535</v>
      </c>
      <c r="C35" s="20">
        <v>98.8</v>
      </c>
    </row>
    <row r="36" spans="1:3" ht="12.75">
      <c r="A36" s="8">
        <v>29.98333333333294</v>
      </c>
      <c r="B36" s="8">
        <v>40.14999999999995</v>
      </c>
      <c r="C36" s="20">
        <v>38.2</v>
      </c>
    </row>
    <row r="37" spans="1:3" ht="12.75">
      <c r="A37" s="8">
        <v>29</v>
      </c>
      <c r="B37" s="8">
        <v>40.21666666666658</v>
      </c>
      <c r="C37" s="20">
        <v>74.4</v>
      </c>
    </row>
    <row r="38" spans="1:3" ht="12.75">
      <c r="A38" s="8">
        <v>26.39999999999984</v>
      </c>
      <c r="B38" s="8">
        <v>40.133333333333276</v>
      </c>
      <c r="C38" s="20">
        <v>80.3</v>
      </c>
    </row>
    <row r="39" spans="1:3" ht="12.75">
      <c r="A39" s="8">
        <v>26.549999999999777</v>
      </c>
      <c r="B39" s="8">
        <v>41.68333333333305</v>
      </c>
      <c r="C39" s="20">
        <v>45</v>
      </c>
    </row>
    <row r="40" spans="1:3" ht="12.75">
      <c r="A40" s="8">
        <v>28.78333333333302</v>
      </c>
      <c r="B40" s="8">
        <v>40.98333333333294</v>
      </c>
      <c r="C40" s="20">
        <v>152.6</v>
      </c>
    </row>
    <row r="41" spans="1:3" ht="12.75">
      <c r="A41" s="8">
        <v>29.06</v>
      </c>
      <c r="B41" s="8">
        <v>41.14</v>
      </c>
      <c r="C41" s="20">
        <v>125.6</v>
      </c>
    </row>
    <row r="42" spans="1:3" ht="12.75">
      <c r="A42" s="8">
        <v>27.21666666666658</v>
      </c>
      <c r="B42" s="8">
        <v>41.733333333333036</v>
      </c>
      <c r="C42" s="20">
        <v>39.4</v>
      </c>
    </row>
    <row r="43" spans="1:3" ht="12.75">
      <c r="A43" s="8">
        <v>29.933333333332957</v>
      </c>
      <c r="B43" s="8">
        <v>40.76666666666636</v>
      </c>
      <c r="C43" s="20">
        <v>121.2</v>
      </c>
    </row>
    <row r="44" spans="1:3" ht="12.75">
      <c r="A44" s="8">
        <v>29.03333333333332</v>
      </c>
      <c r="B44" s="8">
        <v>41.2499999999999</v>
      </c>
      <c r="C44" s="20">
        <v>96.2</v>
      </c>
    </row>
    <row r="45" spans="1:3" ht="12.75">
      <c r="A45" s="8">
        <v>27.349999999999863</v>
      </c>
      <c r="B45" s="8">
        <v>41.39999999999984</v>
      </c>
      <c r="C45" s="20">
        <v>59.2</v>
      </c>
    </row>
    <row r="46" spans="1:3" ht="12.75">
      <c r="A46" s="8">
        <v>30.39999999999984</v>
      </c>
      <c r="B46" s="8">
        <v>40.76666666666636</v>
      </c>
      <c r="C46" s="20">
        <v>167.4</v>
      </c>
    </row>
    <row r="47" spans="1:3" ht="12.75">
      <c r="A47" s="8">
        <v>29.59999999999976</v>
      </c>
      <c r="B47" s="8">
        <v>41.1666666666666</v>
      </c>
      <c r="C47" s="20">
        <v>91.6</v>
      </c>
    </row>
    <row r="48" spans="1:3" ht="12.75">
      <c r="A48" s="8">
        <v>27.4999999999998</v>
      </c>
      <c r="B48" s="8">
        <v>40.98333333333294</v>
      </c>
      <c r="C48" s="20">
        <v>90.6</v>
      </c>
    </row>
    <row r="49" spans="1:3" ht="12.75">
      <c r="A49" s="8">
        <v>26.68333333333306</v>
      </c>
      <c r="B49" s="8">
        <v>41.2499999999999</v>
      </c>
      <c r="C49" s="20">
        <v>66.6</v>
      </c>
    </row>
    <row r="50" spans="1:3" ht="13.5" thickBot="1">
      <c r="A50" s="10">
        <v>29.28333333333322</v>
      </c>
      <c r="B50" s="10">
        <v>40.666666666666394</v>
      </c>
      <c r="C50" s="21">
        <v>83</v>
      </c>
    </row>
    <row r="51" spans="1:3" ht="12.75">
      <c r="A51" s="9">
        <v>30.5333</v>
      </c>
      <c r="B51" s="9">
        <v>38.75</v>
      </c>
      <c r="C51" s="22">
        <v>89</v>
      </c>
    </row>
    <row r="52" spans="1:3" ht="12.75">
      <c r="A52" s="8">
        <v>27.816666666666336</v>
      </c>
      <c r="B52" s="8">
        <v>38.899999999999636</v>
      </c>
      <c r="C52" s="20">
        <v>58.8</v>
      </c>
    </row>
    <row r="53" spans="1:3" ht="12.75">
      <c r="A53" s="8">
        <v>27.849999999999664</v>
      </c>
      <c r="B53" s="8">
        <v>37.84999999999965</v>
      </c>
      <c r="C53" s="20">
        <v>130.2</v>
      </c>
    </row>
    <row r="54" spans="1:3" ht="12.75">
      <c r="A54" s="8">
        <v>26.699999999999722</v>
      </c>
      <c r="B54" s="8">
        <v>39.316666666666535</v>
      </c>
      <c r="C54" s="20">
        <v>98</v>
      </c>
    </row>
    <row r="55" spans="1:3" ht="12.75">
      <c r="A55" s="8">
        <v>27.433333333333163</v>
      </c>
      <c r="B55" s="8">
        <v>37.05</v>
      </c>
      <c r="C55" s="20">
        <v>139.4</v>
      </c>
    </row>
    <row r="56" spans="1:3" ht="12.75">
      <c r="A56" s="8">
        <v>26.29999999999988</v>
      </c>
      <c r="B56" s="8">
        <v>38.299999999999876</v>
      </c>
      <c r="C56" s="20">
        <v>267.5</v>
      </c>
    </row>
    <row r="57" spans="1:3" ht="12.75">
      <c r="A57" s="8">
        <v>29.0833333333333</v>
      </c>
      <c r="B57" s="8">
        <v>37.78333333333302</v>
      </c>
      <c r="C57" s="20">
        <v>81.8</v>
      </c>
    </row>
    <row r="58" spans="1:3" ht="12.75">
      <c r="A58" s="8">
        <v>26.88333333333298</v>
      </c>
      <c r="B58" s="8">
        <v>39.06666666666664</v>
      </c>
      <c r="C58" s="20">
        <v>115.2</v>
      </c>
    </row>
    <row r="59" spans="1:3" ht="12.75">
      <c r="A59" s="8">
        <v>27.016666666666662</v>
      </c>
      <c r="B59" s="8">
        <v>39.59999999999976</v>
      </c>
      <c r="C59" s="20">
        <v>96.8</v>
      </c>
    </row>
    <row r="60" spans="1:3" ht="12.75">
      <c r="A60" s="8">
        <v>31.149999999999938</v>
      </c>
      <c r="B60" s="8">
        <v>39.01666666666666</v>
      </c>
      <c r="C60" s="20">
        <v>83.4</v>
      </c>
    </row>
    <row r="61" spans="1:3" ht="12.75">
      <c r="A61" s="8">
        <v>27.066666666666638</v>
      </c>
      <c r="B61" s="8">
        <v>38.38333333333318</v>
      </c>
      <c r="C61" s="20">
        <v>109</v>
      </c>
    </row>
    <row r="62" spans="1:3" ht="12.75">
      <c r="A62" s="8">
        <v>27.249999999999897</v>
      </c>
      <c r="B62" s="8">
        <v>37.866666666666326</v>
      </c>
      <c r="C62" s="20">
        <v>124</v>
      </c>
    </row>
    <row r="63" spans="1:3" ht="12.75">
      <c r="A63" s="8">
        <v>29.966666666666278</v>
      </c>
      <c r="B63" s="8">
        <v>39.4166666666665</v>
      </c>
      <c r="C63" s="20">
        <v>84.2</v>
      </c>
    </row>
    <row r="64" spans="1:3" ht="12.75">
      <c r="A64" s="8">
        <v>27.433333333333163</v>
      </c>
      <c r="B64" s="8">
        <v>38.61666666666642</v>
      </c>
      <c r="C64" s="20">
        <v>94</v>
      </c>
    </row>
    <row r="65" spans="1:3" ht="12.75">
      <c r="A65" s="8">
        <v>28.249999999999897</v>
      </c>
      <c r="B65" s="8">
        <v>36.84999999999965</v>
      </c>
      <c r="C65" s="20">
        <v>282.9</v>
      </c>
    </row>
    <row r="66" spans="1:3" ht="12.75">
      <c r="A66" s="8">
        <v>27.78333333333302</v>
      </c>
      <c r="B66" s="8">
        <v>37.316666666666535</v>
      </c>
      <c r="C66" s="20">
        <v>181.8</v>
      </c>
    </row>
    <row r="67" spans="1:3" ht="12.75">
      <c r="A67" s="8">
        <v>28.366666666666518</v>
      </c>
      <c r="B67" s="8">
        <v>37.21666666666658</v>
      </c>
      <c r="C67" s="20">
        <v>233.6</v>
      </c>
    </row>
    <row r="68" spans="1:3" ht="12.75">
      <c r="A68" s="8">
        <v>28.133333333333276</v>
      </c>
      <c r="B68" s="8">
        <v>38.483333333333135</v>
      </c>
      <c r="C68" s="20">
        <v>78.6</v>
      </c>
    </row>
    <row r="69" spans="1:3" ht="12.75">
      <c r="A69" s="8">
        <v>28.98333333333294</v>
      </c>
      <c r="B69" s="8">
        <v>39.08333333333329</v>
      </c>
      <c r="C69" s="20">
        <v>66.2</v>
      </c>
    </row>
    <row r="70" spans="1:3" ht="13.5" thickBot="1">
      <c r="A70" s="10">
        <v>29.39999999999984</v>
      </c>
      <c r="B70" s="10">
        <v>38.68333333333305</v>
      </c>
      <c r="C70" s="21">
        <v>48.4</v>
      </c>
    </row>
    <row r="71" spans="1:3" ht="12.75">
      <c r="A71" s="8">
        <v>35.35</v>
      </c>
      <c r="B71" s="8">
        <v>36.9833</v>
      </c>
      <c r="C71" s="22">
        <v>112.2</v>
      </c>
    </row>
    <row r="72" spans="1:3" ht="12.75">
      <c r="A72" s="8">
        <v>32</v>
      </c>
      <c r="B72" s="8">
        <v>36.54999999999978</v>
      </c>
      <c r="C72" s="20">
        <v>147.3</v>
      </c>
    </row>
    <row r="73" spans="1:3" ht="12.75">
      <c r="A73" s="8">
        <v>32.833333333333</v>
      </c>
      <c r="B73" s="8">
        <v>36.08333333333329</v>
      </c>
      <c r="C73" s="20">
        <v>195</v>
      </c>
    </row>
    <row r="74" spans="1:3" ht="12.75">
      <c r="A74" s="8">
        <v>36.1666666666666</v>
      </c>
      <c r="B74" s="8">
        <v>36.19999999999992</v>
      </c>
      <c r="C74" s="20">
        <v>255.4</v>
      </c>
    </row>
    <row r="75" spans="1:3" ht="12.75">
      <c r="A75" s="8">
        <v>30.699999999999722</v>
      </c>
      <c r="B75" s="8">
        <v>36.866666666666326</v>
      </c>
      <c r="C75" s="20">
        <v>194.9</v>
      </c>
    </row>
    <row r="76" spans="1:3" ht="12.75">
      <c r="A76" s="8">
        <v>30.29999999999988</v>
      </c>
      <c r="B76" s="8">
        <v>37.71666666666638</v>
      </c>
      <c r="C76" s="20">
        <v>39.4</v>
      </c>
    </row>
    <row r="77" spans="1:3" ht="12.75">
      <c r="A77" s="9">
        <v>29.916666666666302</v>
      </c>
      <c r="B77" s="9">
        <v>36.7499999999997</v>
      </c>
      <c r="C77" s="20">
        <v>112.8</v>
      </c>
    </row>
    <row r="78" spans="1:3" ht="12.75">
      <c r="A78" s="8">
        <v>29.11666666666662</v>
      </c>
      <c r="B78" s="8">
        <v>36.61666666666642</v>
      </c>
      <c r="C78" s="20">
        <v>223.1</v>
      </c>
    </row>
    <row r="79" spans="1:3" ht="12.75">
      <c r="A79" s="8">
        <v>30.149999999999938</v>
      </c>
      <c r="B79" s="8">
        <v>36.299999999999876</v>
      </c>
      <c r="C79" s="20">
        <v>225.5</v>
      </c>
    </row>
    <row r="80" spans="1:3" ht="12.75">
      <c r="A80" s="8">
        <v>36.483333333333135</v>
      </c>
      <c r="B80" s="8">
        <v>38.01666666666666</v>
      </c>
      <c r="C80" s="20">
        <v>106.2</v>
      </c>
    </row>
    <row r="81" spans="1:3" ht="12.75">
      <c r="A81" s="8">
        <v>30.549999999999777</v>
      </c>
      <c r="B81" s="8">
        <v>37.7499999999997</v>
      </c>
      <c r="C81" s="20">
        <v>58.2</v>
      </c>
    </row>
    <row r="82" spans="1:3" ht="12.75">
      <c r="A82" s="8">
        <v>36.1666666666666</v>
      </c>
      <c r="B82" s="8">
        <v>36.5833333333331</v>
      </c>
      <c r="C82" s="20">
        <v>145.4</v>
      </c>
    </row>
    <row r="83" spans="1:3" ht="12.75">
      <c r="A83" s="8">
        <v>36.93333333333296</v>
      </c>
      <c r="B83" s="8">
        <v>37.59999999999976</v>
      </c>
      <c r="C83" s="20">
        <v>206.6</v>
      </c>
    </row>
    <row r="84" spans="1:3" ht="12.75">
      <c r="A84" s="8">
        <v>31.433333333333163</v>
      </c>
      <c r="B84" s="8">
        <v>36.78333333333302</v>
      </c>
      <c r="C84" s="20">
        <v>151.6</v>
      </c>
    </row>
    <row r="85" spans="1:3" ht="12.75">
      <c r="A85" s="8">
        <v>34.633333333333084</v>
      </c>
      <c r="B85" s="8">
        <v>36.79999999999968</v>
      </c>
      <c r="C85" s="20">
        <v>135</v>
      </c>
    </row>
    <row r="86" spans="1:3" ht="12.75">
      <c r="A86" s="8">
        <v>36.2499999999999</v>
      </c>
      <c r="B86" s="8">
        <v>37.1</v>
      </c>
      <c r="C86" s="20">
        <v>235.8</v>
      </c>
    </row>
    <row r="87" spans="1:3" ht="13.5" thickBot="1">
      <c r="A87" s="10">
        <v>33.93333333333296</v>
      </c>
      <c r="B87" s="10">
        <v>36.38333333333318</v>
      </c>
      <c r="C87" s="23">
        <v>117.4</v>
      </c>
    </row>
    <row r="88" spans="1:3" ht="12.75">
      <c r="A88" s="9">
        <v>34.05</v>
      </c>
      <c r="B88" s="9">
        <v>38.38333333333318</v>
      </c>
      <c r="C88" s="19">
        <v>36.4</v>
      </c>
    </row>
    <row r="89" spans="1:3" ht="12.75">
      <c r="A89" s="8">
        <v>31.4166666666665</v>
      </c>
      <c r="B89" s="8">
        <v>38.34999999999986</v>
      </c>
      <c r="C89" s="20">
        <v>102.4</v>
      </c>
    </row>
    <row r="90" spans="1:3" ht="12.75">
      <c r="A90" s="8">
        <v>32.883333333332985</v>
      </c>
      <c r="B90" s="8">
        <v>39.94999999999962</v>
      </c>
      <c r="C90" s="20">
        <v>32.7</v>
      </c>
    </row>
    <row r="91" spans="1:3" ht="12.75">
      <c r="A91" s="8">
        <v>31.733333333333043</v>
      </c>
      <c r="B91" s="8">
        <v>37.68333333333305</v>
      </c>
      <c r="C91" s="20">
        <v>39.4</v>
      </c>
    </row>
    <row r="92" spans="1:3" ht="12.75">
      <c r="A92" s="8">
        <v>32.94999999999962</v>
      </c>
      <c r="B92" s="8">
        <v>38.64999999999974</v>
      </c>
      <c r="C92" s="20">
        <v>28.6</v>
      </c>
    </row>
    <row r="93" spans="1:3" ht="12.75">
      <c r="A93" s="8">
        <v>33.61666666666642</v>
      </c>
      <c r="B93" s="8">
        <v>40.61666666666642</v>
      </c>
      <c r="C93" s="20">
        <v>42.8</v>
      </c>
    </row>
    <row r="94" spans="1:3" ht="12.75">
      <c r="A94" s="8">
        <v>30.51666666666646</v>
      </c>
      <c r="B94" s="8">
        <v>39.81666666666634</v>
      </c>
      <c r="C94" s="22">
        <v>53.2</v>
      </c>
    </row>
    <row r="95" spans="1:3" ht="12.75">
      <c r="A95" s="8">
        <v>36.06666666666664</v>
      </c>
      <c r="B95" s="8">
        <v>39.18333333333326</v>
      </c>
      <c r="C95" s="20">
        <v>35.4</v>
      </c>
    </row>
    <row r="96" spans="1:3" ht="12.75">
      <c r="A96" s="8">
        <v>37.38333333333318</v>
      </c>
      <c r="B96" s="8">
        <v>39.23333333333324</v>
      </c>
      <c r="C96" s="20">
        <v>37.6</v>
      </c>
    </row>
    <row r="97" spans="1:3" ht="12.75">
      <c r="A97" s="8">
        <v>33.21666666666658</v>
      </c>
      <c r="B97" s="8">
        <v>37.19999999999992</v>
      </c>
      <c r="C97" s="20">
        <v>47.8</v>
      </c>
    </row>
    <row r="98" spans="1:3" ht="12.75">
      <c r="A98" s="8">
        <v>33.53333333333312</v>
      </c>
      <c r="B98" s="8">
        <v>37.71666666666638</v>
      </c>
      <c r="C98" s="20">
        <v>34</v>
      </c>
    </row>
    <row r="99" spans="1:3" ht="12.75">
      <c r="A99" s="8">
        <v>35.483333333333135</v>
      </c>
      <c r="B99" s="8">
        <v>38.71666666666638</v>
      </c>
      <c r="C99" s="20">
        <v>57.6</v>
      </c>
    </row>
    <row r="100" spans="1:3" ht="12.75">
      <c r="A100" s="8">
        <v>33.51666666666647</v>
      </c>
      <c r="B100" s="8">
        <v>39.84999999999965</v>
      </c>
      <c r="C100" s="20">
        <v>57.6</v>
      </c>
    </row>
    <row r="101" spans="1:3" ht="12.75">
      <c r="A101" s="8">
        <v>34.1666666666666</v>
      </c>
      <c r="B101" s="8">
        <v>39.14999999999995</v>
      </c>
      <c r="C101" s="20">
        <v>33.2</v>
      </c>
    </row>
    <row r="102" spans="1:3" ht="12.75">
      <c r="A102" s="8">
        <v>32.54999999999978</v>
      </c>
      <c r="B102" s="8">
        <v>37.98333333333294</v>
      </c>
      <c r="C102" s="20">
        <v>59.6</v>
      </c>
    </row>
    <row r="103" spans="1:3" ht="12.75">
      <c r="A103" s="8">
        <v>34.699999999999726</v>
      </c>
      <c r="B103" s="8">
        <v>38.61666666666642</v>
      </c>
      <c r="C103" s="20">
        <v>32.2</v>
      </c>
    </row>
    <row r="104" spans="1:3" ht="12.75">
      <c r="A104" s="8">
        <v>34.68333333333305</v>
      </c>
      <c r="B104" s="8">
        <v>37.96666666666628</v>
      </c>
      <c r="C104" s="20">
        <v>38.2</v>
      </c>
    </row>
    <row r="105" spans="1:3" ht="12.75">
      <c r="A105" s="8">
        <v>32.14999999999995</v>
      </c>
      <c r="B105" s="8">
        <v>39.5833333333331</v>
      </c>
      <c r="C105" s="20">
        <v>68.6</v>
      </c>
    </row>
    <row r="106" spans="1:3" ht="12.75">
      <c r="A106" s="8">
        <v>37</v>
      </c>
      <c r="B106" s="8">
        <v>39.74</v>
      </c>
      <c r="C106" s="20">
        <v>40.4</v>
      </c>
    </row>
    <row r="107" spans="1:3" ht="12.75">
      <c r="A107" s="8">
        <v>31.54</v>
      </c>
      <c r="B107" s="8">
        <v>39.45</v>
      </c>
      <c r="C107" s="20">
        <v>53.5</v>
      </c>
    </row>
    <row r="108" spans="1:3" ht="12.75">
      <c r="A108" s="8">
        <v>34.483333333333135</v>
      </c>
      <c r="B108" s="8">
        <v>37.53333333333312</v>
      </c>
      <c r="C108" s="20">
        <v>20.6</v>
      </c>
    </row>
    <row r="109" spans="1:3" ht="13.5" thickBot="1">
      <c r="A109" s="10">
        <v>34.79999999999968</v>
      </c>
      <c r="B109" s="10">
        <v>39.81666666666634</v>
      </c>
      <c r="C109" s="23">
        <v>56</v>
      </c>
    </row>
    <row r="110" spans="1:3" ht="12.75">
      <c r="A110" s="9">
        <v>31.1666</v>
      </c>
      <c r="B110" s="9">
        <v>41.0833</v>
      </c>
      <c r="C110" s="19">
        <v>131.7</v>
      </c>
    </row>
    <row r="111" spans="1:3" ht="12.75">
      <c r="A111" s="8">
        <v>32.38333333333318</v>
      </c>
      <c r="B111" s="8">
        <v>41.7499999999997</v>
      </c>
      <c r="C111" s="22">
        <v>108.6</v>
      </c>
    </row>
    <row r="112" spans="1:3" ht="12.75">
      <c r="A112" s="8">
        <v>35.84999999999965</v>
      </c>
      <c r="B112" s="8">
        <v>40.64999999999974</v>
      </c>
      <c r="C112" s="20">
        <v>20</v>
      </c>
    </row>
    <row r="113" spans="1:3" ht="12.75">
      <c r="A113" s="8">
        <v>41.81666666666634</v>
      </c>
      <c r="B113" s="8">
        <v>41.18333333333326</v>
      </c>
      <c r="C113" s="20">
        <v>22.2</v>
      </c>
    </row>
    <row r="114" spans="1:3" ht="12.75">
      <c r="A114" s="8">
        <v>32.33333333333321</v>
      </c>
      <c r="B114" s="8">
        <v>41.633333333333084</v>
      </c>
      <c r="C114" s="20">
        <v>97.4</v>
      </c>
    </row>
    <row r="115" spans="1:3" ht="12.75">
      <c r="A115" s="8">
        <v>40.23333333333324</v>
      </c>
      <c r="B115" s="8">
        <v>40.2499999999999</v>
      </c>
      <c r="C115" s="20">
        <v>12.6</v>
      </c>
    </row>
    <row r="116" spans="1:3" ht="12.75">
      <c r="A116" s="8">
        <v>31.59999999999976</v>
      </c>
      <c r="B116" s="8">
        <v>40.733333333333036</v>
      </c>
      <c r="C116" s="20">
        <v>65.4</v>
      </c>
    </row>
    <row r="117" spans="1:3" ht="12.75">
      <c r="A117" s="8">
        <v>34.96666666666628</v>
      </c>
      <c r="B117" s="8">
        <v>40.54999999999978</v>
      </c>
      <c r="C117" s="20">
        <v>3.8</v>
      </c>
    </row>
    <row r="118" spans="1:3" ht="12.75">
      <c r="A118" s="8">
        <v>31.166666666666604</v>
      </c>
      <c r="B118" s="8">
        <v>40.833333333333</v>
      </c>
      <c r="C118" s="20">
        <v>102.6</v>
      </c>
    </row>
    <row r="119" spans="1:3" ht="12.75">
      <c r="A119" s="8">
        <v>38.38333333333318</v>
      </c>
      <c r="B119" s="8">
        <v>40.916666666666295</v>
      </c>
      <c r="C119" s="20">
        <v>78.2</v>
      </c>
    </row>
    <row r="120" spans="1:3" ht="12.75">
      <c r="A120" s="8">
        <v>39.466666666666484</v>
      </c>
      <c r="B120" s="8">
        <v>40.466666666666484</v>
      </c>
      <c r="C120" s="20">
        <v>29.2</v>
      </c>
    </row>
    <row r="121" spans="1:3" ht="12.75">
      <c r="A121" s="8">
        <v>41.4166666666665</v>
      </c>
      <c r="B121" s="8">
        <v>41.39999999999984</v>
      </c>
      <c r="C121" s="20">
        <v>119.8</v>
      </c>
    </row>
    <row r="122" spans="1:3" ht="12.75">
      <c r="A122" s="8">
        <v>33.78333333333302</v>
      </c>
      <c r="B122" s="8">
        <v>41.98333333333294</v>
      </c>
      <c r="C122" s="20">
        <v>185.8</v>
      </c>
    </row>
    <row r="123" spans="1:3" ht="12.75">
      <c r="A123" s="8">
        <v>33.78333333333302</v>
      </c>
      <c r="B123" s="8">
        <v>41.36666666666652</v>
      </c>
      <c r="C123" s="20">
        <v>21.4</v>
      </c>
    </row>
    <row r="124" spans="1:3" ht="12.75">
      <c r="A124" s="8">
        <v>37.899999999999636</v>
      </c>
      <c r="B124" s="8">
        <v>40.98333333333294</v>
      </c>
      <c r="C124" s="20">
        <v>80.2</v>
      </c>
    </row>
    <row r="125" spans="1:3" ht="12.75">
      <c r="A125" s="8">
        <v>40.499999999999794</v>
      </c>
      <c r="B125" s="8">
        <v>41.033333333333324</v>
      </c>
      <c r="C125" s="20">
        <v>138.2</v>
      </c>
    </row>
    <row r="126" spans="1:3" ht="12.75">
      <c r="A126" s="8">
        <v>36.2499999999999</v>
      </c>
      <c r="B126" s="8">
        <v>41.34999999999986</v>
      </c>
      <c r="C126" s="20">
        <v>73.4</v>
      </c>
    </row>
    <row r="127" spans="1:3" ht="12.75">
      <c r="A127" s="8">
        <v>35.1666666666666</v>
      </c>
      <c r="B127" s="8">
        <v>42.033333333333324</v>
      </c>
      <c r="C127" s="20">
        <v>73.2</v>
      </c>
    </row>
    <row r="128" spans="1:3" ht="12.75">
      <c r="A128" s="8">
        <v>38.4166666666665</v>
      </c>
      <c r="B128" s="8">
        <v>40.283333333333225</v>
      </c>
      <c r="C128" s="20">
        <v>38.8</v>
      </c>
    </row>
    <row r="129" spans="1:3" ht="12.75">
      <c r="A129" s="8">
        <v>36.56666666666644</v>
      </c>
      <c r="B129" s="8">
        <v>40.299999999999876</v>
      </c>
      <c r="C129" s="20">
        <v>26.6</v>
      </c>
    </row>
    <row r="130" spans="1:3" ht="12.75">
      <c r="A130" s="8">
        <v>39.7499999999997</v>
      </c>
      <c r="B130" s="8">
        <v>40.98333333333294</v>
      </c>
      <c r="C130" s="20">
        <v>40.6</v>
      </c>
    </row>
    <row r="131" spans="1:3" ht="12.75">
      <c r="A131" s="8">
        <v>37.283333333333225</v>
      </c>
      <c r="B131" s="8">
        <v>41.133333333333276</v>
      </c>
      <c r="C131" s="20">
        <v>116.2</v>
      </c>
    </row>
    <row r="132" spans="1:3" ht="13.5" thickBot="1">
      <c r="A132" s="10">
        <v>31.79999999999968</v>
      </c>
      <c r="B132" s="10">
        <v>41.449999999999825</v>
      </c>
      <c r="C132" s="21">
        <v>166.8</v>
      </c>
    </row>
    <row r="133" spans="1:3" ht="12.75">
      <c r="A133" s="9">
        <v>43.05</v>
      </c>
      <c r="B133" s="9">
        <v>39.7333</v>
      </c>
      <c r="C133" s="22">
        <v>75.8</v>
      </c>
    </row>
    <row r="134" spans="1:3" ht="12.75">
      <c r="A134" s="8">
        <v>38.499999999999794</v>
      </c>
      <c r="B134" s="8">
        <v>39.05</v>
      </c>
      <c r="C134" s="20">
        <v>49.7</v>
      </c>
    </row>
    <row r="135" spans="1:3" ht="12.75">
      <c r="A135" s="8">
        <v>42.71666666666638</v>
      </c>
      <c r="B135" s="8">
        <v>41.11666666666662</v>
      </c>
      <c r="C135" s="20">
        <v>18</v>
      </c>
    </row>
    <row r="136" spans="1:3" ht="12.75">
      <c r="A136" s="8">
        <v>40.499999999999794</v>
      </c>
      <c r="B136" s="8">
        <v>38.866666666666326</v>
      </c>
      <c r="C136" s="20">
        <v>127.8</v>
      </c>
    </row>
    <row r="137" spans="1:3" ht="12.75">
      <c r="A137" s="8">
        <v>42.1</v>
      </c>
      <c r="B137" s="8">
        <v>38.36666666666652</v>
      </c>
      <c r="C137" s="20">
        <v>108.8</v>
      </c>
    </row>
    <row r="138" spans="1:3" ht="12.75">
      <c r="A138" s="8">
        <v>39.2499999999999</v>
      </c>
      <c r="B138" s="8">
        <v>38.64999999999974</v>
      </c>
      <c r="C138" s="20">
        <v>147.8</v>
      </c>
    </row>
    <row r="139" spans="1:3" ht="12.75">
      <c r="A139" s="8">
        <v>39.51666666666647</v>
      </c>
      <c r="B139" s="8">
        <v>39.699999999999726</v>
      </c>
      <c r="C139" s="20">
        <v>25</v>
      </c>
    </row>
    <row r="140" spans="1:3" ht="12.75">
      <c r="A140" s="8">
        <v>41.1666666666666</v>
      </c>
      <c r="B140" s="8">
        <v>39.94999999999962</v>
      </c>
      <c r="C140" s="20">
        <v>27.9</v>
      </c>
    </row>
    <row r="141" spans="1:3" ht="12.75">
      <c r="A141" s="8">
        <v>43.733333333333036</v>
      </c>
      <c r="B141" s="8">
        <v>37.56666666666644</v>
      </c>
      <c r="C141" s="20">
        <v>54.2</v>
      </c>
    </row>
    <row r="142" spans="1:3" ht="12.75">
      <c r="A142" s="8">
        <v>41.699999999999726</v>
      </c>
      <c r="B142" s="8">
        <v>39.36666666666652</v>
      </c>
      <c r="C142" s="20">
        <v>53.6</v>
      </c>
    </row>
    <row r="143" spans="1:3" ht="12.75">
      <c r="A143" s="8">
        <v>44.05</v>
      </c>
      <c r="B143" s="8">
        <v>39.916666666666295</v>
      </c>
      <c r="C143" s="20">
        <v>4.4</v>
      </c>
    </row>
    <row r="144" spans="1:3" ht="12.75">
      <c r="A144" s="8">
        <v>43.1</v>
      </c>
      <c r="B144" s="8">
        <v>40.56666666666644</v>
      </c>
      <c r="C144" s="20">
        <v>5.2</v>
      </c>
    </row>
    <row r="145" spans="1:3" ht="12.75">
      <c r="A145" s="8">
        <v>38.21666666666658</v>
      </c>
      <c r="B145" s="8">
        <v>38.34999999999986</v>
      </c>
      <c r="C145" s="20">
        <v>34.5</v>
      </c>
    </row>
    <row r="146" spans="1:3" ht="12.75">
      <c r="A146" s="8">
        <v>41.483333333333135</v>
      </c>
      <c r="B146" s="8">
        <v>38.68333333333305</v>
      </c>
      <c r="C146" s="20">
        <v>76.6</v>
      </c>
    </row>
    <row r="147" spans="1:3" ht="12.75">
      <c r="A147" s="8">
        <v>42.56666666666644</v>
      </c>
      <c r="B147" s="8">
        <v>40.33333333333321</v>
      </c>
      <c r="C147" s="20">
        <v>0.4</v>
      </c>
    </row>
    <row r="148" spans="1:3" ht="12.75">
      <c r="A148" s="8">
        <v>41.54999999999978</v>
      </c>
      <c r="B148" s="8">
        <v>40.299999999999876</v>
      </c>
      <c r="C148" s="20">
        <v>31.6</v>
      </c>
    </row>
    <row r="149" spans="1:3" ht="12.75">
      <c r="A149" s="8">
        <v>39.54999999999978</v>
      </c>
      <c r="B149" s="8">
        <v>39.11666666666662</v>
      </c>
      <c r="C149" s="20">
        <v>91.3</v>
      </c>
    </row>
    <row r="150" spans="1:3" ht="12.75">
      <c r="A150" s="8">
        <v>43.34999999999986</v>
      </c>
      <c r="B150" s="8">
        <v>38.466666666666484</v>
      </c>
      <c r="C150" s="20">
        <v>11.2</v>
      </c>
    </row>
    <row r="151" spans="1:3" ht="13.5" thickBot="1">
      <c r="A151" s="10">
        <v>44.283333333333225</v>
      </c>
      <c r="B151" s="10">
        <v>37.56666666666644</v>
      </c>
      <c r="C151" s="21">
        <v>34.8</v>
      </c>
    </row>
    <row r="152" spans="1:3" ht="12.75">
      <c r="A152" s="9">
        <v>38.2833</v>
      </c>
      <c r="B152" s="9">
        <v>37.75</v>
      </c>
      <c r="C152" s="22">
        <v>159.3</v>
      </c>
    </row>
    <row r="153" spans="1:3" ht="12.75">
      <c r="A153" s="8">
        <v>41.11666666666662</v>
      </c>
      <c r="B153" s="8">
        <v>37.5833333333331</v>
      </c>
      <c r="C153" s="20">
        <v>77</v>
      </c>
    </row>
    <row r="154" spans="1:3" ht="12.75">
      <c r="A154" s="8">
        <v>40.01666666666666</v>
      </c>
      <c r="B154" s="8">
        <v>36.833333333333</v>
      </c>
      <c r="C154" s="20">
        <v>34.6</v>
      </c>
    </row>
    <row r="155" spans="1:3" ht="12.75">
      <c r="A155" s="8">
        <v>42.18333333333326</v>
      </c>
      <c r="B155" s="8">
        <v>37.316666666666535</v>
      </c>
      <c r="C155" s="20">
        <v>40.4</v>
      </c>
    </row>
    <row r="156" spans="1:3" ht="12.75">
      <c r="A156" s="8">
        <v>40.19999999999992</v>
      </c>
      <c r="B156" s="8">
        <v>37.899999999999636</v>
      </c>
      <c r="C156" s="20">
        <v>44.1</v>
      </c>
    </row>
    <row r="157" spans="1:3" ht="12.75">
      <c r="A157" s="8">
        <v>37.34999999999986</v>
      </c>
      <c r="B157" s="8">
        <v>37.05</v>
      </c>
      <c r="C157" s="20">
        <v>170</v>
      </c>
    </row>
    <row r="158" spans="1:3" ht="12.75">
      <c r="A158" s="8">
        <v>36.633333333333084</v>
      </c>
      <c r="B158" s="8">
        <v>37.01666666666666</v>
      </c>
      <c r="C158" s="20">
        <v>215.8</v>
      </c>
    </row>
    <row r="159" spans="1:3" ht="12.75">
      <c r="A159" s="8">
        <v>37.1</v>
      </c>
      <c r="B159" s="8">
        <v>36.699999999999726</v>
      </c>
      <c r="C159" s="20">
        <v>143.2</v>
      </c>
    </row>
    <row r="160" spans="1:3" ht="12.75">
      <c r="A160" s="8">
        <v>40.733333333333036</v>
      </c>
      <c r="B160" s="8">
        <v>37.299999999999876</v>
      </c>
      <c r="C160" s="20">
        <v>94</v>
      </c>
    </row>
    <row r="161" spans="1:3" ht="12.75">
      <c r="A161" s="8">
        <v>41.94999999999962</v>
      </c>
      <c r="B161" s="8">
        <v>37.916666666666295</v>
      </c>
      <c r="C161" s="20">
        <v>92</v>
      </c>
    </row>
    <row r="162" spans="1:3" ht="12.75">
      <c r="A162" s="8">
        <v>39.316666666666535</v>
      </c>
      <c r="B162" s="8">
        <v>37.7499999999997</v>
      </c>
      <c r="C162" s="20">
        <v>92.8</v>
      </c>
    </row>
    <row r="163" spans="1:3" ht="13.5" thickBot="1">
      <c r="A163" s="10">
        <v>38.78333333333302</v>
      </c>
      <c r="B163" s="10">
        <v>37.14999999999995</v>
      </c>
      <c r="C163" s="21">
        <v>99.2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3">
      <selection activeCell="B46" sqref="B46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5.1168</v>
      </c>
      <c r="C3">
        <v>3.8294</v>
      </c>
      <c r="D3">
        <v>6.0145</v>
      </c>
      <c r="E3">
        <v>8.7387</v>
      </c>
      <c r="F3">
        <v>8.28</v>
      </c>
      <c r="G3">
        <v>6.7665</v>
      </c>
      <c r="H3">
        <v>7.5232</v>
      </c>
      <c r="I3">
        <v>8.2032</v>
      </c>
      <c r="J3">
        <v>5.3377</v>
      </c>
      <c r="K3">
        <v>0.75323</v>
      </c>
      <c r="L3">
        <v>-0.57257</v>
      </c>
    </row>
    <row r="4" spans="1:12" ht="12.75">
      <c r="A4" t="s">
        <v>1</v>
      </c>
      <c r="B4">
        <v>9.3981</v>
      </c>
      <c r="C4">
        <v>7.6739</v>
      </c>
      <c r="D4">
        <v>9.219</v>
      </c>
      <c r="E4">
        <v>9.5426</v>
      </c>
      <c r="F4">
        <v>5.3161</v>
      </c>
      <c r="G4">
        <v>1.6997</v>
      </c>
      <c r="H4">
        <v>2.2352</v>
      </c>
      <c r="I4">
        <v>2.9174</v>
      </c>
      <c r="J4">
        <v>0.76774</v>
      </c>
      <c r="K4">
        <v>-2.4552</v>
      </c>
      <c r="L4">
        <v>-2.8681</v>
      </c>
    </row>
    <row r="5" spans="1:16" ht="12.75">
      <c r="A5" t="s">
        <v>2</v>
      </c>
      <c r="B5">
        <v>13.077</v>
      </c>
      <c r="C5">
        <v>12.126</v>
      </c>
      <c r="D5">
        <v>12.71</v>
      </c>
      <c r="E5">
        <v>11.209</v>
      </c>
      <c r="F5">
        <v>6.8236</v>
      </c>
      <c r="G5">
        <v>4.9278</v>
      </c>
      <c r="H5">
        <v>5.7245</v>
      </c>
      <c r="I5">
        <v>5.3107</v>
      </c>
      <c r="J5">
        <v>4.7732</v>
      </c>
      <c r="K5">
        <v>3.9735</v>
      </c>
      <c r="L5">
        <v>0.93936</v>
      </c>
      <c r="P5" t="s">
        <v>23</v>
      </c>
    </row>
    <row r="6" spans="1:12" ht="12.75">
      <c r="A6" t="s">
        <v>3</v>
      </c>
      <c r="B6">
        <v>14.445</v>
      </c>
      <c r="C6">
        <v>14.549</v>
      </c>
      <c r="D6">
        <v>15.387</v>
      </c>
      <c r="E6">
        <v>14.972</v>
      </c>
      <c r="F6">
        <v>13.851</v>
      </c>
      <c r="G6">
        <v>14.569</v>
      </c>
      <c r="H6">
        <v>13.899</v>
      </c>
      <c r="I6">
        <v>10.26</v>
      </c>
      <c r="J6">
        <v>9.6081</v>
      </c>
      <c r="K6">
        <v>10.752</v>
      </c>
      <c r="L6">
        <v>6.4029</v>
      </c>
    </row>
    <row r="7" spans="1:12" ht="12.75">
      <c r="A7" t="s">
        <v>4</v>
      </c>
      <c r="B7">
        <v>16.186</v>
      </c>
      <c r="C7">
        <v>14.955</v>
      </c>
      <c r="D7">
        <v>15.146</v>
      </c>
      <c r="E7">
        <v>16.352</v>
      </c>
      <c r="F7">
        <v>17.07</v>
      </c>
      <c r="G7">
        <v>16.944</v>
      </c>
      <c r="H7">
        <v>14.115</v>
      </c>
      <c r="I7">
        <v>9.8355</v>
      </c>
      <c r="J7">
        <v>9.7777</v>
      </c>
      <c r="K7">
        <v>12.409</v>
      </c>
      <c r="L7">
        <v>12.32</v>
      </c>
    </row>
    <row r="8" spans="1:12" ht="12.75">
      <c r="A8" t="s">
        <v>5</v>
      </c>
      <c r="B8">
        <v>15.345</v>
      </c>
      <c r="C8">
        <v>14.954</v>
      </c>
      <c r="D8">
        <v>15.349</v>
      </c>
      <c r="E8">
        <v>16.501</v>
      </c>
      <c r="F8">
        <v>16.006</v>
      </c>
      <c r="G8">
        <v>14.195</v>
      </c>
      <c r="H8">
        <v>12.084</v>
      </c>
      <c r="I8">
        <v>10.284</v>
      </c>
      <c r="J8">
        <v>11.176</v>
      </c>
      <c r="K8">
        <v>12.8</v>
      </c>
      <c r="L8">
        <v>14.036</v>
      </c>
    </row>
    <row r="9" spans="1:12" ht="12.75">
      <c r="A9" t="s">
        <v>6</v>
      </c>
      <c r="B9">
        <v>16.069</v>
      </c>
      <c r="C9">
        <v>16.51</v>
      </c>
      <c r="D9">
        <v>16.324</v>
      </c>
      <c r="E9">
        <v>16.339</v>
      </c>
      <c r="F9">
        <v>15.01</v>
      </c>
      <c r="G9">
        <v>14.209</v>
      </c>
      <c r="H9">
        <v>14.748</v>
      </c>
      <c r="I9">
        <v>12.534</v>
      </c>
      <c r="J9">
        <v>10.765</v>
      </c>
      <c r="K9">
        <v>12.059</v>
      </c>
      <c r="L9">
        <v>13.131</v>
      </c>
    </row>
    <row r="10" spans="1:12" ht="12.75">
      <c r="A10" t="s">
        <v>7</v>
      </c>
      <c r="B10">
        <v>16.625</v>
      </c>
      <c r="C10">
        <v>16.329</v>
      </c>
      <c r="D10">
        <v>15.173</v>
      </c>
      <c r="E10">
        <v>15.747</v>
      </c>
      <c r="F10">
        <v>15.397</v>
      </c>
      <c r="G10">
        <v>15.646</v>
      </c>
      <c r="H10">
        <v>19.51</v>
      </c>
      <c r="I10">
        <v>18.622</v>
      </c>
      <c r="J10">
        <v>13.329</v>
      </c>
      <c r="K10">
        <v>12.792</v>
      </c>
      <c r="L10">
        <v>13.761</v>
      </c>
    </row>
    <row r="11" spans="1:12" ht="12.75">
      <c r="A11" t="s">
        <v>8</v>
      </c>
      <c r="B11">
        <v>14.919</v>
      </c>
      <c r="C11">
        <v>15.571</v>
      </c>
      <c r="D11">
        <v>14.441</v>
      </c>
      <c r="E11">
        <v>15.699</v>
      </c>
      <c r="F11">
        <v>16.491</v>
      </c>
      <c r="G11">
        <v>15.545</v>
      </c>
      <c r="H11">
        <v>19.199</v>
      </c>
      <c r="I11">
        <v>22.221</v>
      </c>
      <c r="J11">
        <v>17.524</v>
      </c>
      <c r="K11">
        <v>13.078</v>
      </c>
      <c r="L11">
        <v>14.419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7.807E-06</v>
      </c>
      <c r="C16" s="3">
        <v>3.3748E-06</v>
      </c>
      <c r="D16" s="3">
        <v>3.6391E-06</v>
      </c>
      <c r="E16" s="3">
        <v>1.1007E-05</v>
      </c>
      <c r="F16" s="3">
        <v>1.4232E-05</v>
      </c>
      <c r="G16" s="3">
        <v>1.7307E-05</v>
      </c>
      <c r="H16" s="3">
        <v>7.6998E-06</v>
      </c>
      <c r="I16" s="3">
        <v>8.457E-06</v>
      </c>
      <c r="J16" s="3">
        <v>1.0639E-05</v>
      </c>
      <c r="K16" s="3">
        <v>8.4998E-06</v>
      </c>
      <c r="L16" s="3">
        <v>9.6677E-06</v>
      </c>
      <c r="M16" s="3">
        <v>1.5571E-05</v>
      </c>
      <c r="N16" s="3">
        <v>1.0514E-05</v>
      </c>
      <c r="O16" s="3">
        <v>7.7427E-06</v>
      </c>
    </row>
    <row r="17" spans="1:15" ht="12.75">
      <c r="A17" s="6">
        <v>40.952</v>
      </c>
      <c r="B17" s="3">
        <v>1.8686E-05</v>
      </c>
      <c r="C17" s="3">
        <v>5.9248E-06</v>
      </c>
      <c r="D17" s="3">
        <v>4.4998E-06</v>
      </c>
      <c r="E17" s="3">
        <v>8.5677E-06</v>
      </c>
      <c r="F17" s="3">
        <v>1.4843E-05</v>
      </c>
      <c r="G17" s="3">
        <v>1.8239E-05</v>
      </c>
      <c r="H17" s="3">
        <v>1.0218E-05</v>
      </c>
      <c r="I17" s="3">
        <v>9.8748E-06</v>
      </c>
      <c r="J17" s="3">
        <v>1.1221E-05</v>
      </c>
      <c r="K17" s="3">
        <v>8.1034E-06</v>
      </c>
      <c r="L17" s="3">
        <v>8.9463E-06</v>
      </c>
      <c r="M17" s="3">
        <v>4.7963E-06</v>
      </c>
      <c r="N17" s="3">
        <v>4.0177E-06</v>
      </c>
      <c r="O17" s="3">
        <v>8.4392E-06</v>
      </c>
    </row>
    <row r="18" spans="1:15" ht="12.75">
      <c r="A18" s="6">
        <v>39.047</v>
      </c>
      <c r="B18" s="3">
        <v>2.5528E-05</v>
      </c>
      <c r="C18" s="3">
        <v>9.6427E-06</v>
      </c>
      <c r="D18" s="3">
        <v>5.9962E-06</v>
      </c>
      <c r="E18" s="3">
        <v>7.7462E-06</v>
      </c>
      <c r="F18" s="3">
        <v>1.2582E-05</v>
      </c>
      <c r="G18" s="3">
        <v>1.1018E-05</v>
      </c>
      <c r="H18" s="3">
        <v>9.8891E-06</v>
      </c>
      <c r="I18" s="3">
        <v>6.1748E-06</v>
      </c>
      <c r="J18" s="3">
        <v>5.0248E-06</v>
      </c>
      <c r="K18" s="3">
        <v>6.6427E-06</v>
      </c>
      <c r="L18" s="3">
        <v>6.9177E-06</v>
      </c>
      <c r="M18" s="3">
        <v>6.1284E-06</v>
      </c>
      <c r="N18" s="3">
        <v>6.1248E-06</v>
      </c>
      <c r="O18" s="3">
        <v>5.7069E-06</v>
      </c>
    </row>
    <row r="19" spans="1:15" ht="12.75">
      <c r="A19" s="6">
        <v>37.142</v>
      </c>
      <c r="B19" s="3">
        <v>2.9868E-05</v>
      </c>
      <c r="C19" s="3">
        <v>1.8507E-05</v>
      </c>
      <c r="D19" s="3">
        <v>1.1475E-05</v>
      </c>
      <c r="E19" s="3">
        <v>1.0507E-05</v>
      </c>
      <c r="F19" s="3">
        <v>9.2605E-06</v>
      </c>
      <c r="G19" s="3">
        <v>7.7819E-06</v>
      </c>
      <c r="H19" s="3">
        <v>1.1371E-05</v>
      </c>
      <c r="I19" s="3">
        <v>1.3586E-05</v>
      </c>
      <c r="J19" s="3">
        <v>1.0264E-05</v>
      </c>
      <c r="K19" s="3">
        <v>8.2855E-06</v>
      </c>
      <c r="L19" s="3">
        <v>8.8498E-06</v>
      </c>
      <c r="M19" s="3">
        <v>1.4725E-05</v>
      </c>
      <c r="N19" s="3">
        <v>1.4203E-05</v>
      </c>
      <c r="O19" s="3">
        <v>9.2392E-06</v>
      </c>
    </row>
    <row r="20" spans="1:15" ht="12.75">
      <c r="A20" s="6">
        <v>35.237</v>
      </c>
      <c r="B20" s="3">
        <v>3.5496E-05</v>
      </c>
      <c r="C20" s="3">
        <v>3.0875E-05</v>
      </c>
      <c r="D20" s="3">
        <v>3.2993E-05</v>
      </c>
      <c r="E20" s="3">
        <v>2.5703E-05</v>
      </c>
      <c r="F20" s="3">
        <v>1.5103E-05</v>
      </c>
      <c r="G20" s="3">
        <v>6.8748E-06</v>
      </c>
      <c r="H20" s="3">
        <v>1.4121E-05</v>
      </c>
      <c r="I20" s="3">
        <v>1.9157E-05</v>
      </c>
      <c r="J20" s="3">
        <v>1.2475E-05</v>
      </c>
      <c r="K20" s="3">
        <v>1.0855E-06</v>
      </c>
      <c r="L20" s="3">
        <v>6.605E-07</v>
      </c>
      <c r="M20" s="3">
        <v>2.6998E-06</v>
      </c>
      <c r="N20" s="3">
        <v>4.1141E-06</v>
      </c>
      <c r="O20" s="3">
        <v>3.682E-06</v>
      </c>
    </row>
    <row r="21" spans="1:15" ht="12.75">
      <c r="A21" s="6">
        <v>33.333</v>
      </c>
      <c r="B21" s="3">
        <v>3.0107E-05</v>
      </c>
      <c r="C21" s="3">
        <v>2.35E-05</v>
      </c>
      <c r="D21" s="3">
        <v>1.8864E-05</v>
      </c>
      <c r="E21" s="3">
        <v>1.8664E-05</v>
      </c>
      <c r="F21" s="3">
        <v>1.9439E-05</v>
      </c>
      <c r="G21" s="3">
        <v>2.0782E-05</v>
      </c>
      <c r="H21" s="3">
        <v>2.1496E-05</v>
      </c>
      <c r="I21" s="3">
        <v>1.3086E-05</v>
      </c>
      <c r="J21" s="3">
        <v>4.2855E-06</v>
      </c>
      <c r="K21" s="3">
        <v>2.9263E-07</v>
      </c>
      <c r="L21" s="3">
        <v>1.1141E-06</v>
      </c>
      <c r="M21" s="3">
        <v>1.6426E-06</v>
      </c>
      <c r="N21" s="3">
        <v>8.9263E-07</v>
      </c>
      <c r="O21" s="3">
        <v>1.5641E-06</v>
      </c>
    </row>
    <row r="22" spans="1:15" ht="12.75">
      <c r="A22" s="6">
        <v>31.428</v>
      </c>
      <c r="B22" s="3">
        <v>3.3034E-06</v>
      </c>
      <c r="C22" s="3">
        <v>1.9962E-06</v>
      </c>
      <c r="D22" s="3">
        <v>1.5391E-06</v>
      </c>
      <c r="E22" s="3">
        <v>3.105E-07</v>
      </c>
      <c r="F22" s="3">
        <v>4.1926E-06</v>
      </c>
      <c r="G22" s="3">
        <v>3.0534E-06</v>
      </c>
      <c r="H22" s="3">
        <v>4.8962E-06</v>
      </c>
      <c r="I22" s="3">
        <v>6.0069E-06</v>
      </c>
      <c r="J22" s="3">
        <v>6.0176E-06</v>
      </c>
      <c r="K22" s="3">
        <v>1.6141E-06</v>
      </c>
      <c r="L22" s="3">
        <v>9.2633E-08</v>
      </c>
      <c r="M22" s="3">
        <v>3.5482E-08</v>
      </c>
      <c r="N22" s="3">
        <v>2.4978E-07</v>
      </c>
      <c r="O22" s="3">
        <v>2.4978E-07</v>
      </c>
    </row>
    <row r="23" spans="1:15" ht="12.75">
      <c r="A23" s="6">
        <v>29.523</v>
      </c>
      <c r="B23" s="3">
        <v>1.7629E-08</v>
      </c>
      <c r="C23" s="3">
        <v>4.62E-08</v>
      </c>
      <c r="D23" s="3">
        <v>4.62E-08</v>
      </c>
      <c r="E23" s="3">
        <v>-2.3283E-10</v>
      </c>
      <c r="F23" s="3">
        <v>-2.3283E-10</v>
      </c>
      <c r="G23" s="3">
        <v>-2.3283E-10</v>
      </c>
      <c r="H23" s="3">
        <v>6.5335E-07</v>
      </c>
      <c r="I23" s="3">
        <v>1.4069E-06</v>
      </c>
      <c r="J23" s="3">
        <v>3.9498E-06</v>
      </c>
      <c r="K23" s="3">
        <v>1.8319E-06</v>
      </c>
      <c r="L23" s="3">
        <v>3.7477E-07</v>
      </c>
      <c r="M23" s="3">
        <v>8.9058E-08</v>
      </c>
      <c r="N23" s="3">
        <v>1.0486E-08</v>
      </c>
      <c r="O23" s="3">
        <v>5.3343E-08</v>
      </c>
    </row>
    <row r="24" spans="1:15" ht="12.75">
      <c r="A24" s="6">
        <v>27.619</v>
      </c>
      <c r="B24" s="3">
        <v>3.7477E-07</v>
      </c>
      <c r="C24" s="3">
        <v>1.962E-07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1.0486E-08</v>
      </c>
      <c r="I24" s="3">
        <v>-2.3283E-10</v>
      </c>
      <c r="J24" s="3">
        <v>2.3192E-07</v>
      </c>
      <c r="K24" s="3">
        <v>1.4283E-06</v>
      </c>
      <c r="L24" s="3">
        <v>1.0962E-06</v>
      </c>
      <c r="M24" s="3">
        <v>-2.3283E-10</v>
      </c>
      <c r="N24" s="3">
        <v>1.7629E-08</v>
      </c>
      <c r="O24" s="3">
        <v>5.3343E-08</v>
      </c>
    </row>
    <row r="25" spans="1:15" ht="12.75">
      <c r="A25" s="6">
        <v>25.714</v>
      </c>
      <c r="B25" s="3">
        <v>3.5482E-08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1.0486E-08</v>
      </c>
      <c r="K25" s="3">
        <v>1.0691E-07</v>
      </c>
      <c r="L25" s="3">
        <v>-2.3283E-10</v>
      </c>
      <c r="M25" s="3">
        <v>-2.3283E-10</v>
      </c>
      <c r="N25" s="3">
        <v>8.1915E-08</v>
      </c>
      <c r="O25" s="3">
        <v>5.5334E-07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1.4263E-07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2.6763E-07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18.8866944</v>
      </c>
      <c r="C31" s="1">
        <f t="shared" si="0"/>
        <v>8.16431616</v>
      </c>
      <c r="D31" s="1">
        <f t="shared" si="0"/>
        <v>8.80371072</v>
      </c>
      <c r="E31" s="1">
        <f t="shared" si="0"/>
        <v>26.6281344</v>
      </c>
      <c r="F31" s="1">
        <f t="shared" si="0"/>
        <v>34.4300544</v>
      </c>
      <c r="G31" s="1">
        <f t="shared" si="0"/>
        <v>41.869094399999994</v>
      </c>
      <c r="H31" s="1">
        <f t="shared" si="0"/>
        <v>18.62735616</v>
      </c>
      <c r="I31" s="1">
        <f t="shared" si="0"/>
        <v>20.459174400000002</v>
      </c>
      <c r="J31" s="1">
        <f t="shared" si="0"/>
        <v>25.737868799999998</v>
      </c>
      <c r="K31" s="1">
        <f t="shared" si="0"/>
        <v>20.562716159999997</v>
      </c>
      <c r="L31" s="1">
        <f t="shared" si="0"/>
        <v>23.388099840000002</v>
      </c>
      <c r="M31" s="1">
        <f t="shared" si="0"/>
        <v>37.6693632</v>
      </c>
      <c r="N31" s="1">
        <f t="shared" si="0"/>
        <v>25.4354688</v>
      </c>
      <c r="O31" s="1">
        <f t="shared" si="0"/>
        <v>18.731139839999997</v>
      </c>
    </row>
    <row r="32" spans="1:16" ht="12.75">
      <c r="A32" s="6">
        <v>40.952</v>
      </c>
      <c r="B32" s="1">
        <f aca="true" t="shared" si="1" ref="B32:O32">B17*$D$45</f>
        <v>45.2051712</v>
      </c>
      <c r="C32" s="1">
        <f t="shared" si="1"/>
        <v>14.333276159999999</v>
      </c>
      <c r="D32" s="1">
        <f t="shared" si="1"/>
        <v>10.885916159999999</v>
      </c>
      <c r="E32" s="1">
        <f t="shared" si="1"/>
        <v>20.72697984</v>
      </c>
      <c r="F32" s="1">
        <f t="shared" si="1"/>
        <v>35.9081856</v>
      </c>
      <c r="G32" s="1">
        <f t="shared" si="1"/>
        <v>44.1237888</v>
      </c>
      <c r="H32" s="1">
        <f t="shared" si="1"/>
        <v>24.7193856</v>
      </c>
      <c r="I32" s="1">
        <f t="shared" si="1"/>
        <v>23.88911616</v>
      </c>
      <c r="J32" s="1">
        <f t="shared" si="1"/>
        <v>27.145843199999998</v>
      </c>
      <c r="K32" s="1">
        <f t="shared" si="1"/>
        <v>19.60374528</v>
      </c>
      <c r="L32" s="1">
        <f t="shared" si="1"/>
        <v>21.642888959999997</v>
      </c>
      <c r="M32" s="1">
        <f t="shared" si="1"/>
        <v>11.60320896</v>
      </c>
      <c r="N32" s="1">
        <f t="shared" si="1"/>
        <v>9.71961984</v>
      </c>
      <c r="O32" s="1">
        <f t="shared" si="1"/>
        <v>20.41611264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61.7573376</v>
      </c>
      <c r="C33" s="1">
        <f t="shared" si="2"/>
        <v>23.32761984</v>
      </c>
      <c r="D33" s="1">
        <f t="shared" si="2"/>
        <v>14.50600704</v>
      </c>
      <c r="E33" s="1">
        <f t="shared" si="2"/>
        <v>18.739607040000003</v>
      </c>
      <c r="F33" s="1">
        <f t="shared" si="2"/>
        <v>30.4383744</v>
      </c>
      <c r="G33" s="1">
        <f t="shared" si="2"/>
        <v>26.654745600000002</v>
      </c>
      <c r="H33" s="1">
        <f t="shared" si="2"/>
        <v>23.92371072</v>
      </c>
      <c r="I33" s="1">
        <f t="shared" si="2"/>
        <v>14.93807616</v>
      </c>
      <c r="J33" s="1">
        <f t="shared" si="2"/>
        <v>12.155996159999999</v>
      </c>
      <c r="K33" s="1">
        <f t="shared" si="2"/>
        <v>16.07001984</v>
      </c>
      <c r="L33" s="1">
        <f t="shared" si="2"/>
        <v>16.73529984</v>
      </c>
      <c r="M33" s="1">
        <f t="shared" si="2"/>
        <v>14.825825279999998</v>
      </c>
      <c r="N33" s="1">
        <f t="shared" si="2"/>
        <v>14.817116160000001</v>
      </c>
      <c r="O33" s="1">
        <f t="shared" si="2"/>
        <v>13.80613248</v>
      </c>
    </row>
    <row r="34" spans="1:15" ht="12.75">
      <c r="A34" s="6">
        <v>37.142</v>
      </c>
      <c r="B34" s="1">
        <f aca="true" t="shared" si="3" ref="B34:O34">B19*$D$45</f>
        <v>72.2566656</v>
      </c>
      <c r="C34" s="1">
        <f t="shared" si="3"/>
        <v>44.7721344</v>
      </c>
      <c r="D34" s="1">
        <f t="shared" si="3"/>
        <v>27.76032</v>
      </c>
      <c r="E34" s="1">
        <f t="shared" si="3"/>
        <v>25.4185344</v>
      </c>
      <c r="F34" s="1">
        <f t="shared" si="3"/>
        <v>22.4030016</v>
      </c>
      <c r="G34" s="1">
        <f t="shared" si="3"/>
        <v>18.82597248</v>
      </c>
      <c r="H34" s="1">
        <f t="shared" si="3"/>
        <v>27.5087232</v>
      </c>
      <c r="I34" s="1">
        <f t="shared" si="3"/>
        <v>32.8672512</v>
      </c>
      <c r="J34" s="1">
        <f t="shared" si="3"/>
        <v>24.8306688</v>
      </c>
      <c r="K34" s="1">
        <f t="shared" si="3"/>
        <v>20.0442816</v>
      </c>
      <c r="L34" s="1">
        <f t="shared" si="3"/>
        <v>21.40943616</v>
      </c>
      <c r="M34" s="1">
        <f t="shared" si="3"/>
        <v>35.62272</v>
      </c>
      <c r="N34" s="1">
        <f t="shared" si="3"/>
        <v>34.3598976</v>
      </c>
      <c r="O34" s="1">
        <f t="shared" si="3"/>
        <v>22.351472639999997</v>
      </c>
    </row>
    <row r="35" spans="1:15" ht="12.75">
      <c r="A35" s="6">
        <v>35.237</v>
      </c>
      <c r="B35" s="1">
        <f aca="true" t="shared" si="4" ref="B35:O35">B20*$D$45</f>
        <v>85.8719232</v>
      </c>
      <c r="C35" s="1">
        <f t="shared" si="4"/>
        <v>74.69279999999999</v>
      </c>
      <c r="D35" s="1">
        <f t="shared" si="4"/>
        <v>79.81666560000001</v>
      </c>
      <c r="E35" s="1">
        <f t="shared" si="4"/>
        <v>62.1806976</v>
      </c>
      <c r="F35" s="1">
        <f t="shared" si="4"/>
        <v>36.5371776</v>
      </c>
      <c r="G35" s="1">
        <f t="shared" si="4"/>
        <v>16.63151616</v>
      </c>
      <c r="H35" s="1">
        <f t="shared" si="4"/>
        <v>34.161523200000005</v>
      </c>
      <c r="I35" s="1">
        <f t="shared" si="4"/>
        <v>46.3446144</v>
      </c>
      <c r="J35" s="1">
        <f t="shared" si="4"/>
        <v>30.17952</v>
      </c>
      <c r="K35" s="1">
        <f t="shared" si="4"/>
        <v>2.6260416</v>
      </c>
      <c r="L35" s="1">
        <f t="shared" si="4"/>
        <v>1.5978816</v>
      </c>
      <c r="M35" s="1">
        <f t="shared" si="4"/>
        <v>6.53135616</v>
      </c>
      <c r="N35" s="1">
        <f t="shared" si="4"/>
        <v>9.95283072</v>
      </c>
      <c r="O35" s="1">
        <f t="shared" si="4"/>
        <v>8.907494400000001</v>
      </c>
    </row>
    <row r="36" spans="1:15" ht="12.75">
      <c r="A36" s="6">
        <v>33.333</v>
      </c>
      <c r="B36" s="1">
        <f aca="true" t="shared" si="5" ref="B36:O36">B21*$D$45</f>
        <v>72.8348544</v>
      </c>
      <c r="C36" s="1">
        <f t="shared" si="5"/>
        <v>56.8512</v>
      </c>
      <c r="D36" s="1">
        <f t="shared" si="5"/>
        <v>45.6357888</v>
      </c>
      <c r="E36" s="1">
        <f t="shared" si="5"/>
        <v>45.1519488</v>
      </c>
      <c r="F36" s="1">
        <f t="shared" si="5"/>
        <v>47.026828800000004</v>
      </c>
      <c r="G36" s="1">
        <f t="shared" si="5"/>
        <v>50.275814399999994</v>
      </c>
      <c r="H36" s="1">
        <f t="shared" si="5"/>
        <v>52.0031232</v>
      </c>
      <c r="I36" s="1">
        <f t="shared" si="5"/>
        <v>31.6576512</v>
      </c>
      <c r="J36" s="1">
        <f t="shared" si="5"/>
        <v>10.3674816</v>
      </c>
      <c r="K36" s="1">
        <f t="shared" si="5"/>
        <v>0.707930496</v>
      </c>
      <c r="L36" s="1">
        <f t="shared" si="5"/>
        <v>2.69523072</v>
      </c>
      <c r="M36" s="1">
        <f t="shared" si="5"/>
        <v>3.97377792</v>
      </c>
      <c r="N36" s="1">
        <f t="shared" si="5"/>
        <v>2.159450496</v>
      </c>
      <c r="O36" s="1">
        <f t="shared" si="5"/>
        <v>3.78387072</v>
      </c>
    </row>
    <row r="37" spans="1:15" ht="12.75">
      <c r="A37" s="6">
        <v>31.428</v>
      </c>
      <c r="B37" s="1">
        <f aca="true" t="shared" si="6" ref="B37:O37">B22*$D$45</f>
        <v>7.99158528</v>
      </c>
      <c r="C37" s="1">
        <f t="shared" si="6"/>
        <v>4.82920704</v>
      </c>
      <c r="D37" s="1">
        <f t="shared" si="6"/>
        <v>3.72339072</v>
      </c>
      <c r="E37" s="1">
        <f t="shared" si="6"/>
        <v>0.7511616</v>
      </c>
      <c r="F37" s="1">
        <f t="shared" si="6"/>
        <v>10.14273792</v>
      </c>
      <c r="G37" s="1">
        <f t="shared" si="6"/>
        <v>7.38678528</v>
      </c>
      <c r="H37" s="1">
        <f t="shared" si="6"/>
        <v>11.84488704</v>
      </c>
      <c r="I37" s="1">
        <f t="shared" si="6"/>
        <v>14.53189248</v>
      </c>
      <c r="J37" s="1">
        <f t="shared" si="6"/>
        <v>14.55777792</v>
      </c>
      <c r="K37" s="1">
        <f t="shared" si="6"/>
        <v>3.9048307199999996</v>
      </c>
      <c r="L37" s="1">
        <f t="shared" si="6"/>
        <v>0.2240977536</v>
      </c>
      <c r="M37" s="1">
        <f t="shared" si="6"/>
        <v>0.0858380544</v>
      </c>
      <c r="N37" s="1">
        <f t="shared" si="6"/>
        <v>0.604267776</v>
      </c>
      <c r="O37" s="1">
        <f t="shared" si="6"/>
        <v>0.604267776</v>
      </c>
    </row>
    <row r="38" spans="1:15" ht="12.75">
      <c r="A38" s="6">
        <v>29.523</v>
      </c>
      <c r="B38" s="1">
        <f aca="true" t="shared" si="7" ref="B38:O38">B23*$D$45</f>
        <v>0.0426480768</v>
      </c>
      <c r="C38" s="1">
        <f t="shared" si="7"/>
        <v>0.11176704</v>
      </c>
      <c r="D38" s="1">
        <f t="shared" si="7"/>
        <v>0.11176704</v>
      </c>
      <c r="E38" s="1">
        <f t="shared" si="7"/>
        <v>-0.000563262336</v>
      </c>
      <c r="F38" s="1">
        <f t="shared" si="7"/>
        <v>-0.000563262336</v>
      </c>
      <c r="G38" s="1">
        <f t="shared" si="7"/>
        <v>-0.000563262336</v>
      </c>
      <c r="H38" s="1">
        <f t="shared" si="7"/>
        <v>1.5805843199999998</v>
      </c>
      <c r="I38" s="1">
        <f t="shared" si="7"/>
        <v>3.4035724800000002</v>
      </c>
      <c r="J38" s="1">
        <f t="shared" si="7"/>
        <v>9.55535616</v>
      </c>
      <c r="K38" s="1">
        <f t="shared" si="7"/>
        <v>4.43173248</v>
      </c>
      <c r="L38" s="1">
        <f t="shared" si="7"/>
        <v>0.906643584</v>
      </c>
      <c r="M38" s="1">
        <f t="shared" si="7"/>
        <v>0.21544911360000002</v>
      </c>
      <c r="N38" s="1">
        <f t="shared" si="7"/>
        <v>0.0253677312</v>
      </c>
      <c r="O38" s="1">
        <f t="shared" si="7"/>
        <v>0.1290473856</v>
      </c>
    </row>
    <row r="39" spans="1:15" ht="12.75">
      <c r="A39" s="6">
        <v>27.619</v>
      </c>
      <c r="B39" s="1">
        <f aca="true" t="shared" si="8" ref="B39:O39">B24*$D$45</f>
        <v>0.906643584</v>
      </c>
      <c r="C39" s="1">
        <f t="shared" si="8"/>
        <v>0.47464703999999996</v>
      </c>
      <c r="D39" s="1">
        <f t="shared" si="8"/>
        <v>-0.000563262336</v>
      </c>
      <c r="E39" s="1">
        <f t="shared" si="8"/>
        <v>-0.000563262336</v>
      </c>
      <c r="F39" s="1">
        <f t="shared" si="8"/>
        <v>-0.000563262336</v>
      </c>
      <c r="G39" s="1">
        <f t="shared" si="8"/>
        <v>-0.000563262336</v>
      </c>
      <c r="H39" s="1">
        <f t="shared" si="8"/>
        <v>0.0253677312</v>
      </c>
      <c r="I39" s="1">
        <f t="shared" si="8"/>
        <v>-0.000563262336</v>
      </c>
      <c r="J39" s="1">
        <f t="shared" si="8"/>
        <v>0.561060864</v>
      </c>
      <c r="K39" s="1">
        <f t="shared" si="8"/>
        <v>3.45534336</v>
      </c>
      <c r="L39" s="1">
        <f t="shared" si="8"/>
        <v>2.65192704</v>
      </c>
      <c r="M39" s="1">
        <f t="shared" si="8"/>
        <v>-0.000563262336</v>
      </c>
      <c r="N39" s="1">
        <f t="shared" si="8"/>
        <v>0.0426480768</v>
      </c>
      <c r="O39" s="1">
        <f t="shared" si="8"/>
        <v>0.1290473856</v>
      </c>
    </row>
    <row r="40" spans="1:15" ht="12.75">
      <c r="A40" s="6">
        <v>25.714</v>
      </c>
      <c r="B40" s="1">
        <f aca="true" t="shared" si="9" ref="B40:O40">B25*$D$45</f>
        <v>0.0858380544</v>
      </c>
      <c r="C40" s="1">
        <f t="shared" si="9"/>
        <v>-0.000563262336</v>
      </c>
      <c r="D40" s="1">
        <f t="shared" si="9"/>
        <v>-0.000563262336</v>
      </c>
      <c r="E40" s="1">
        <f t="shared" si="9"/>
        <v>-0.000563262336</v>
      </c>
      <c r="F40" s="1">
        <f t="shared" si="9"/>
        <v>-0.000563262336</v>
      </c>
      <c r="G40" s="1">
        <f t="shared" si="9"/>
        <v>-0.000563262336</v>
      </c>
      <c r="H40" s="1">
        <f t="shared" si="9"/>
        <v>-0.000563262336</v>
      </c>
      <c r="I40" s="1">
        <f t="shared" si="9"/>
        <v>-0.000563262336</v>
      </c>
      <c r="J40" s="1">
        <f t="shared" si="9"/>
        <v>0.0253677312</v>
      </c>
      <c r="K40" s="1">
        <f t="shared" si="9"/>
        <v>0.258636672</v>
      </c>
      <c r="L40" s="1">
        <f t="shared" si="9"/>
        <v>-0.000563262336</v>
      </c>
      <c r="M40" s="1">
        <f t="shared" si="9"/>
        <v>-0.000563262336</v>
      </c>
      <c r="N40" s="1">
        <f t="shared" si="9"/>
        <v>0.198168768</v>
      </c>
      <c r="O40" s="1">
        <f t="shared" si="9"/>
        <v>1.338640128</v>
      </c>
    </row>
    <row r="41" spans="1:15" ht="12.75">
      <c r="A41" s="6">
        <v>23.809</v>
      </c>
      <c r="B41" s="1">
        <f aca="true" t="shared" si="10" ref="B41:O41">B26*$D$45</f>
        <v>-0.000563262336</v>
      </c>
      <c r="C41" s="1">
        <f t="shared" si="10"/>
        <v>-0.000563262336</v>
      </c>
      <c r="D41" s="1">
        <f t="shared" si="10"/>
        <v>-0.000563262336</v>
      </c>
      <c r="E41" s="1">
        <f t="shared" si="10"/>
        <v>-0.000563262336</v>
      </c>
      <c r="F41" s="1">
        <f t="shared" si="10"/>
        <v>-0.000563262336</v>
      </c>
      <c r="G41" s="1">
        <f t="shared" si="10"/>
        <v>-0.000563262336</v>
      </c>
      <c r="H41" s="1">
        <f t="shared" si="10"/>
        <v>-0.000563262336</v>
      </c>
      <c r="I41" s="1">
        <f t="shared" si="10"/>
        <v>-0.000563262336</v>
      </c>
      <c r="J41" s="1">
        <f t="shared" si="10"/>
        <v>-0.000563262336</v>
      </c>
      <c r="K41" s="1">
        <f t="shared" si="10"/>
        <v>-0.000563262336</v>
      </c>
      <c r="L41" s="1">
        <f t="shared" si="10"/>
        <v>-0.000563262336</v>
      </c>
      <c r="M41" s="1">
        <f t="shared" si="10"/>
        <v>-0.000563262336</v>
      </c>
      <c r="N41" s="1">
        <f t="shared" si="10"/>
        <v>-0.000563262336</v>
      </c>
      <c r="O41" s="1">
        <f t="shared" si="10"/>
        <v>0.345050496</v>
      </c>
    </row>
    <row r="42" spans="1:15" ht="12.75">
      <c r="A42" s="6">
        <v>21.904</v>
      </c>
      <c r="B42" s="1">
        <f aca="true" t="shared" si="11" ref="B42:O42">B27*$D$45</f>
        <v>-0.000563262336</v>
      </c>
      <c r="C42" s="1">
        <f t="shared" si="11"/>
        <v>-0.000563262336</v>
      </c>
      <c r="D42" s="1">
        <f t="shared" si="11"/>
        <v>-0.000563262336</v>
      </c>
      <c r="E42" s="1">
        <f t="shared" si="11"/>
        <v>-0.000563262336</v>
      </c>
      <c r="F42" s="1">
        <f t="shared" si="11"/>
        <v>-0.000563262336</v>
      </c>
      <c r="G42" s="1">
        <f t="shared" si="11"/>
        <v>-0.000563262336</v>
      </c>
      <c r="H42" s="1">
        <f t="shared" si="11"/>
        <v>-0.000563262336</v>
      </c>
      <c r="I42" s="1">
        <f t="shared" si="11"/>
        <v>-0.000563262336</v>
      </c>
      <c r="J42" s="1">
        <f t="shared" si="11"/>
        <v>-0.000563262336</v>
      </c>
      <c r="K42" s="1">
        <f t="shared" si="11"/>
        <v>-0.000563262336</v>
      </c>
      <c r="L42" s="1">
        <f t="shared" si="11"/>
        <v>-0.000563262336</v>
      </c>
      <c r="M42" s="1">
        <f t="shared" si="11"/>
        <v>-0.000563262336</v>
      </c>
      <c r="N42" s="1">
        <f t="shared" si="11"/>
        <v>-0.000563262336</v>
      </c>
      <c r="O42" s="1">
        <f t="shared" si="11"/>
        <v>0.647450496</v>
      </c>
    </row>
    <row r="44" spans="3:12" ht="12.75">
      <c r="C44">
        <v>1000</v>
      </c>
      <c r="D44" t="s">
        <v>16</v>
      </c>
      <c r="J44" s="16" t="s">
        <v>14</v>
      </c>
      <c r="K44" s="16"/>
      <c r="L44" s="16" t="s">
        <v>15</v>
      </c>
    </row>
    <row r="45" spans="3:13" ht="12.75">
      <c r="C45">
        <v>1</v>
      </c>
      <c r="D45">
        <f>1440*60*28</f>
        <v>2419200</v>
      </c>
      <c r="E45" s="4">
        <f>C45/D45</f>
        <v>4.133597883597884E-07</v>
      </c>
      <c r="F45" s="4">
        <f>C44/E45</f>
        <v>2419200000</v>
      </c>
      <c r="J45" s="16" t="s">
        <v>11</v>
      </c>
      <c r="K45" s="16" t="s">
        <v>12</v>
      </c>
      <c r="L45" s="16" t="s">
        <v>11</v>
      </c>
      <c r="M45" s="16" t="s">
        <v>12</v>
      </c>
    </row>
    <row r="46" spans="1:13" ht="12.75">
      <c r="A46" t="s">
        <v>9</v>
      </c>
      <c r="B46" s="3">
        <v>8.5023E-09</v>
      </c>
      <c r="C46" s="5">
        <f>B46*F45</f>
        <v>20.56876416</v>
      </c>
      <c r="I46" s="16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-13.129748352</v>
      </c>
      <c r="I47" s="16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6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6" customFormat="1" ht="12.75">
      <c r="I49" s="14" t="s">
        <v>13</v>
      </c>
      <c r="J49" s="15">
        <f>AVERAGE(J46:J48)</f>
        <v>1.2333333333333334</v>
      </c>
      <c r="K49" s="15">
        <f>AVERAGE(K46:K48)</f>
        <v>-0.4666666666666666</v>
      </c>
      <c r="L49" s="15">
        <f>AVERAGE(L46:L48)</f>
        <v>46.1</v>
      </c>
      <c r="M49" s="15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2015-03-26T10:12:23Z</dcterms:modified>
  <cp:category/>
  <cp:version/>
  <cp:contentType/>
  <cp:contentStatus/>
</cp:coreProperties>
</file>